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DAN 2022\"/>
    </mc:Choice>
  </mc:AlternateContent>
  <bookViews>
    <workbookView xWindow="4920" yWindow="900" windowWidth="21930" windowHeight="14820" firstSheet="1" activeTab="9"/>
  </bookViews>
  <sheets>
    <sheet name="35.07.203.1" sheetId="1" r:id="rId1"/>
    <sheet name="35.07.203.2" sheetId="2" r:id="rId2"/>
    <sheet name="35.07.203.3-" sheetId="6" r:id="rId3"/>
    <sheet name="4" sheetId="3" r:id="rId4"/>
    <sheet name="5" sheetId="4" r:id="rId5"/>
    <sheet name="6" sheetId="5" r:id="rId6"/>
    <sheet name="35.07.203.3" sheetId="10" r:id="rId7"/>
    <sheet name="35.07.203.4" sheetId="11" r:id="rId8"/>
    <sheet name="Permintaan Data Baru Tahun 2021" sheetId="9" r:id="rId9"/>
    <sheet name="Permintaan Data Baru Tahun 2022" sheetId="12" r:id="rId10"/>
  </sheets>
  <definedNames>
    <definedName name="_xlnm.Print_Area" localSheetId="3">'4'!$A$1:$AD$87</definedName>
    <definedName name="_xlnm.Print_Area" localSheetId="4">'5'!$A$1:$AE$47</definedName>
    <definedName name="_xlnm.Print_Area" localSheetId="5">'6'!$A$1:$AE$102</definedName>
    <definedName name="_xlnm.Print_Titles" localSheetId="3">'4'!$4:$4</definedName>
    <definedName name="_xlnm.Print_Titles" localSheetId="5">'6'!$3:$3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D21" i="1" l="1"/>
  <c r="E54" i="5"/>
  <c r="E18" i="4"/>
  <c r="E78" i="3"/>
  <c r="C21" i="1" l="1"/>
</calcChain>
</file>

<file path=xl/sharedStrings.xml><?xml version="1.0" encoding="utf-8"?>
<sst xmlns="http://schemas.openxmlformats.org/spreadsheetml/2006/main" count="1079" uniqueCount="453">
  <si>
    <t>Sumber:  Badan Penelitian dan Pengembangan Daerah Kabupaten Malang</t>
  </si>
  <si>
    <t>Pembangunan</t>
  </si>
  <si>
    <t>Lingkungan Hidup</t>
  </si>
  <si>
    <t>Teknologi Tepat Guna</t>
  </si>
  <si>
    <t>Ekonomi, Investasi dan Keuangan</t>
  </si>
  <si>
    <t>Ekonomi</t>
  </si>
  <si>
    <t>Investasi</t>
  </si>
  <si>
    <t>Keuangan</t>
  </si>
  <si>
    <t>Pemerintahan</t>
  </si>
  <si>
    <t>Pemerintahan Umum dan Desa</t>
  </si>
  <si>
    <t>Aparatur Pemerintah dan Pelayanan Publik</t>
  </si>
  <si>
    <t>Otonomi Daerah dan Kerjasama</t>
  </si>
  <si>
    <t>Pengembangan Kawasan</t>
  </si>
  <si>
    <t>Sosial dan Kemasyarakatan</t>
  </si>
  <si>
    <t>Sosial Politik</t>
  </si>
  <si>
    <t>Sosial Budaya</t>
  </si>
  <si>
    <t>Kemasyarakatan</t>
  </si>
  <si>
    <t>Bidang Penelitian dan Pengembangan</t>
  </si>
  <si>
    <t>Jumlah  Penelitian</t>
  </si>
  <si>
    <t>Jumlah Kegiatan Kelitbangan Pendukung SIDa</t>
  </si>
  <si>
    <t>Inovation Government Award</t>
  </si>
  <si>
    <t>Inovasi Teknologi</t>
  </si>
  <si>
    <t>Roadmap SIDa</t>
  </si>
  <si>
    <t>Jumlah  Kelitbangan</t>
  </si>
  <si>
    <t>Jumlah Kelitbangan/ Hasil Kajian yang Ditindaklanjuti</t>
  </si>
  <si>
    <t>(OPD)</t>
  </si>
  <si>
    <t>NO</t>
  </si>
  <si>
    <t>PERANGKAT DAERAH</t>
  </si>
  <si>
    <t>JUDUL INOVASI</t>
  </si>
  <si>
    <t>NILAI</t>
  </si>
  <si>
    <t>DINAS PERINDUSTRIAN DAN PERDAGANGAN</t>
  </si>
  <si>
    <t>PENERAPAN POLA HIDUP BERSIH DAN HIGIENIS PADA TOKO MODERN SESUAI PROTOKOL KESEHATAN</t>
  </si>
  <si>
    <t>SILABIL (Sistim Lapak Mobil)</t>
  </si>
  <si>
    <t>DINAS PERHUBUNGAN</t>
  </si>
  <si>
    <t>AKU BERSERI (Angkutan Umum Bersih Sehat Setiap Hari)</t>
  </si>
  <si>
    <t>SERUNI (SOSIALISASI KESELAMATAN UNTUK ANAK USIA DINI)</t>
  </si>
  <si>
    <t>Sosialisasi Keselamatan Untuk Ibu Ibu (SERIBU)</t>
  </si>
  <si>
    <t>DINAS PARIWISATA DAN KEBUDAYAAN</t>
  </si>
  <si>
    <t>KANYAMAN (Kamar Hotel yang Nyaman di Malang)</t>
  </si>
  <si>
    <t>ELANG MACO (Restoran Malang Aman Dari Corona)</t>
  </si>
  <si>
    <t>DESWITA TANGGAP (Destinasi Pariwisata Tangguh dan Sigap Tangkal Corona)</t>
  </si>
  <si>
    <t>DINAS PENANAMAN MODAL PELAYANAN TERPADU SATU PINTU</t>
  </si>
  <si>
    <t>INDAH SUYANTI (Izin Mudah Survey Layanan Izin Melalui Media Telekomunikasi)</t>
  </si>
  <si>
    <t xml:space="preserve">Pelayanan Izin Trayek Terminal Sehari Jadi ( PEYEK TERI ) </t>
  </si>
  <si>
    <t>DINAS PEMBERDAYAAN PEREMPUAN DAN PERLINDUNGAN ANAK</t>
  </si>
  <si>
    <t>WADOOL (WADAH PENGADUAN ONLINE)</t>
  </si>
  <si>
    <t xml:space="preserve">DINAS TANAMAN PANGAN,HOLTIKULTURA DAN PERKEBUNAN </t>
  </si>
  <si>
    <t>SI BANGJI (INOVASI PENGEMBANGAN PADI BRANG BIJI)</t>
  </si>
  <si>
    <t>INSPEKTORAT DAERAH</t>
  </si>
  <si>
    <t>SIAPIK</t>
  </si>
  <si>
    <t>Pemanfaatan Sabo Dam dengan Waduk Memanjang di Sungai untuk Irigasi Sprinkle di Desa Poncokusumo Kecamatan Poncokusumo</t>
  </si>
  <si>
    <t>BADAN KEUANGAN DAN ASET DAERAH</t>
  </si>
  <si>
    <t>SP2D Online</t>
  </si>
  <si>
    <t>BAGIAN UMUM</t>
  </si>
  <si>
    <t>Bagum 3C</t>
  </si>
  <si>
    <t>Bus Mushola</t>
  </si>
  <si>
    <t>DINAS  PERUMAHAN, KAWASAN, PERMUKIMAN DAN CIPTA KARYA</t>
  </si>
  <si>
    <t xml:space="preserve">INOVASI eKEREN-KAN (ELEKTRONIK KETERANGAN RENCANA KABUPATEN) KABUPATEN MALANG </t>
  </si>
  <si>
    <t xml:space="preserve">INOVASI “Si ROKET TERBAIK”  (Sistem Pendorong Kinerja Terintegrasi Berbasis Kompetisi) </t>
  </si>
  <si>
    <t>BAGIAN ORGANISASI</t>
  </si>
  <si>
    <t>e-SOP</t>
  </si>
  <si>
    <t>SI FORTA SDM (Sistem Informasi Akuntabilitas Sumber Daya Manusia) / e-SINJAB</t>
  </si>
  <si>
    <t>RSUD KANJURUHAN</t>
  </si>
  <si>
    <t>RANDU BATI (Saran dan Pengaduan Berbasis Teknologi Informasi) di RSUD Kanjuruhan Kabupaten Malang</t>
  </si>
  <si>
    <t>DINAS PERTANAHAN</t>
  </si>
  <si>
    <t>SISTEM INFORMASI MANAJEMEN PERTANAHAN</t>
  </si>
  <si>
    <t>DINAS KESEHATAN</t>
  </si>
  <si>
    <t>PSC 119 Kabupaten Malang</t>
  </si>
  <si>
    <t>SMART HEALTH (Systematic Medical Appraisal Referral and Treatment)</t>
  </si>
  <si>
    <t>SUTRA EMAS (Surveilans Epidomolpgi Terpadu Berbasis Masyarakat) Dinas Kesehatan</t>
  </si>
  <si>
    <t>DINAS PEKERJAAN UMUM BINA MARGA</t>
  </si>
  <si>
    <t>Soyo UPT Pemeliharaan Jalan</t>
  </si>
  <si>
    <t>DINAS KETAHANAN PANGAN</t>
  </si>
  <si>
    <t>SEKAR SIBER [Surveylance Enumerasi Pekarangan  untuk upaya Sehat, Indah, Bermanfaat, Ekonomis dan Resik]</t>
  </si>
  <si>
    <t>SINTA HARAPAN</t>
  </si>
  <si>
    <t xml:space="preserve">Si MAKNYUS (Sistem Informasi yang Nyaman untuk Sehat) </t>
  </si>
  <si>
    <t>Si Mata Elang</t>
  </si>
  <si>
    <t>Si Lumpang Mas (Sistem Informasi Lumbung Pangan masyarakat)</t>
  </si>
  <si>
    <t>Si Mantap (Sistem Informasi Manajemen Teknologi Aman Pangan)</t>
  </si>
  <si>
    <t>SIKAP ( Sistem Ketersediaan Pangan)</t>
  </si>
  <si>
    <t>Si. Brillian (Sistem Informasi Brigade perlindungan Tanaman)</t>
  </si>
  <si>
    <t>si dastan (sistem informasi data spasial lahan pertanian)</t>
  </si>
  <si>
    <t>Si Cakep (Sistem Informasi Catatan Kegiatan Pegawai)</t>
  </si>
  <si>
    <t>DINAS LINGKUNGAN HIDUP</t>
  </si>
  <si>
    <t>E-Sempurna</t>
  </si>
  <si>
    <t>EduSampahCiptaKerja</t>
  </si>
  <si>
    <t xml:space="preserve">Integrated Resources Recovery Center (IRRC) Waste To Energi, Olah Sampah Jadi Energi Listrik, Jadi Pupuk, Air Sungai Bersih </t>
  </si>
  <si>
    <t>Tempat Pemrosesan Akhir (TPA) Sampah Paras, Layanan Gas Methane Menggunakan Bambu Petung</t>
  </si>
  <si>
    <t>TPA Sampah Wisata Edukasi</t>
  </si>
  <si>
    <t>DINAS PEMBERDAYAAN MASYARAKAT DAN DESA</t>
  </si>
  <si>
    <t>Bumdes Bersama Karlos Abadi (Pengembangan Usaha Unit Pertokoan dan Agen 46)</t>
  </si>
  <si>
    <t>Bumdes Bersama Singosari "Singosari Smart"</t>
  </si>
  <si>
    <t>BADAN PERENCANAAN PEMBANGUNAN DAERAH</t>
  </si>
  <si>
    <t>Pengembangan Aplikasi e-Musrenbang (menu Forum Perangkat Daerah)</t>
  </si>
  <si>
    <t>Aplikasi Sistem Informasi Perencanaan dan Penganggaran (SiRendra)</t>
  </si>
  <si>
    <t>Aplikasi Electronic Corporate Social Responsibility (e-CSR) Kabupaten Malang</t>
  </si>
  <si>
    <t>DAMIS</t>
  </si>
  <si>
    <t>DINAS PENGENDALIAN PENDUDUK DAN KELUARGA BERENCANA</t>
  </si>
  <si>
    <t xml:space="preserve">Percepatan Penurunan AKI dan AKB melalui Program CONTRAWAR(Contraceptiive For Women At Risk) </t>
  </si>
  <si>
    <t>“Si Cantik Hamil” (Sistem Informasi Cegah Wanita Resiko Tinggi Hamil)</t>
  </si>
  <si>
    <t>BPR ARTHA KANJURUHAN</t>
  </si>
  <si>
    <t>Click Kredit</t>
  </si>
  <si>
    <t>BADAN KEPEGAWAIAN DAN PENGEMBANGAN SUMBER DAYA MANUSIA</t>
  </si>
  <si>
    <t>Sistem Aplikasi Pelayanan Terpadu (SIAPEL)</t>
  </si>
  <si>
    <t>Anugerah ASN Berprestasi</t>
  </si>
  <si>
    <t>BADAN PENELITIAN DAN PENGEMBANGAN DAERAH</t>
  </si>
  <si>
    <t>JURNAL ELEKTRONIK (E-JOURNAL) KARTA RAHARDJA</t>
  </si>
  <si>
    <t>LAKABUM (Komputerisasi Pengelolaan Keuangan BUMdes Menggunakan Accurate Accounting)</t>
  </si>
  <si>
    <t>MENDOL (Implementasi SIDa Online)</t>
  </si>
  <si>
    <t>DINAS KOMUNIKASI DAN INFORMASI</t>
  </si>
  <si>
    <t>SiHARKEPO (Sistem Informasi Harga dan Ketersediaan Bahan Pokok)</t>
  </si>
  <si>
    <t>Surat Warga</t>
  </si>
  <si>
    <t>BAGIAN PENGADAAN BARANG DAN JASA</t>
  </si>
  <si>
    <t>Sistem Monitoring &amp; Evaluasi Pembangunan (SMEP)</t>
  </si>
  <si>
    <t>DINAS PERPUSTAKAAN</t>
  </si>
  <si>
    <t>Pengenalan Arsip Pada Anak (PAPA)</t>
  </si>
  <si>
    <t>DINAS KEPENDUDUKAN DAN PENCATATAN SIPIL</t>
  </si>
  <si>
    <t>KETAN IRENG (Kependudukan dan Kesehatan Mari Bareng)</t>
  </si>
  <si>
    <t>E-ADMINDUK</t>
  </si>
  <si>
    <t>JEBOL ANDUK (Jemput Bola Administrasi Kependudukan)</t>
  </si>
  <si>
    <t>PLAT N (PELAYANAN KILAT KHUSUS ADMINDUK)</t>
  </si>
  <si>
    <t>BADAN PENANGGULANGAN BENCANA DAERAH</t>
  </si>
  <si>
    <t>SISTEM INFORMASI DESA</t>
  </si>
  <si>
    <t>DINAS TENAGA KERJA</t>
  </si>
  <si>
    <t>Difajaya (Difabel Bekerja dan Berkarya)</t>
  </si>
  <si>
    <t>DINAS PERIKANAN</t>
  </si>
  <si>
    <t>Lestari Penyuku</t>
  </si>
  <si>
    <t>KOLEGA (Kolam Lele Keluarga)</t>
  </si>
  <si>
    <t>GeMasKan (Gerakan Memasyarakatkan Makan Ikan)</t>
  </si>
  <si>
    <t>FISH HOUSE</t>
  </si>
  <si>
    <t>Hole of Underwater</t>
  </si>
  <si>
    <t>KOMANG SELAMI (Konservasi Mangrove Selamatkan Laut Kami)</t>
  </si>
  <si>
    <t>BADAN PENDAPATAN DAERAH</t>
  </si>
  <si>
    <t>SIPANJI (Sistem Informasi Pengelolaan Pajak Daerah Mandiri)</t>
  </si>
  <si>
    <t>TOTAL SKOR</t>
  </si>
  <si>
    <t>(KECAMATAN)</t>
  </si>
  <si>
    <t>KECAMATAN GONDANGLEGI</t>
  </si>
  <si>
    <t>PESAGI (Pelayanan Sabtu Pagi)</t>
  </si>
  <si>
    <t>Aplikasi AsemLegi</t>
  </si>
  <si>
    <t>KECAMATAN TAJINAN</t>
  </si>
  <si>
    <t>PERAMAL (Peramal Rabu Malam)</t>
  </si>
  <si>
    <t>SUMBER JENON</t>
  </si>
  <si>
    <t>POSYANDU HOLISTIK INTEGRATIF (PHI)</t>
  </si>
  <si>
    <t>KECAMATAN DONOMULYO</t>
  </si>
  <si>
    <t>Donomulyo ber Medsos</t>
  </si>
  <si>
    <t>KOPI IRENG SENIN (Koordinasi Bareng setiap hari Senin)</t>
  </si>
  <si>
    <t>KECAMATAN KROMENGAN</t>
  </si>
  <si>
    <t>Home Delivery Service</t>
  </si>
  <si>
    <t>KECAMATAN KEPANJEN</t>
  </si>
  <si>
    <t>Program Kelas Calon Pengantin (kecamatan Kepanjen)</t>
  </si>
  <si>
    <t>KECAMATAN WAGIR</t>
  </si>
  <si>
    <t>Pelayanan Administrasi Online Desa (PAOD) 2.0</t>
  </si>
  <si>
    <t>KECAMATAN GEDANGAN</t>
  </si>
  <si>
    <t>PENGLARIS</t>
  </si>
  <si>
    <t>KECAMATAN DAMPIT</t>
  </si>
  <si>
    <t>Perdes Kopi Desa Baturetno Kecamatan Dampit</t>
  </si>
  <si>
    <t>Pelayanan Malam</t>
  </si>
  <si>
    <t>KECAMATAN AMPELGADING</t>
  </si>
  <si>
    <t>POMPA AIR ALA JOKOWI</t>
  </si>
  <si>
    <t>(PUSKESMAS)</t>
  </si>
  <si>
    <t>PUSKESMAS WAGIR</t>
  </si>
  <si>
    <t>TANGKAS (Terapkan ANC berkualitas) Puskesmas Wagir</t>
  </si>
  <si>
    <t>PUSKESMAS KROMENGAN</t>
  </si>
  <si>
    <t>PISEMBAH NENEK</t>
  </si>
  <si>
    <t>PUSKESMAS PAGELARAN</t>
  </si>
  <si>
    <t>PAGER BETIS</t>
  </si>
  <si>
    <t>PUSKESMAS TAJINAN</t>
  </si>
  <si>
    <t>GERMAS BATIK</t>
  </si>
  <si>
    <t>PUSKESMAS PONCOKUSUMO</t>
  </si>
  <si>
    <t>Kopi Tubruk (Kolaborasi Program terIntegrasi Tuberkulosis dengan riwayat,usia dan kadar gula) PKM Poncokusumo</t>
  </si>
  <si>
    <t>PUSKESMAS KEPANJEN</t>
  </si>
  <si>
    <t>“One-Three”  One Day – One Thousand Services – One Thousand Data’s - PUSKESMAS KEPANJEN</t>
  </si>
  <si>
    <t>PUSKESMAS ARDIMULYO</t>
  </si>
  <si>
    <t>GERDU SAWAH ( Gerakan Peduli Bersama Jiwa Sehat )</t>
  </si>
  <si>
    <t>PUSKESMAS BULULAWANG</t>
  </si>
  <si>
    <t>Si Canting New (Sistem Informasi Cegah Stunting)</t>
  </si>
  <si>
    <t>PUSKESMAS NGAJUM</t>
  </si>
  <si>
    <t>SENSASI (Senin Sehat dengan Gizi dan Tablet Besi)</t>
  </si>
  <si>
    <t>PASTI TOB ( Pasukan Identifikasi Tanggap Orang Batuk) Puskesmas Ngajum</t>
  </si>
  <si>
    <t>PUSKESMAS PAKISAJI</t>
  </si>
  <si>
    <t>PASAL GERCEP BER-KB (Pasca Salin Gerak Cepat ber-KB) Puskesmas Pakisaji Kabupaten Malang</t>
  </si>
  <si>
    <t>Si - Patemo (Skrining Penyakit Tidak Menular Mobile) Puskesmas Pakisaji Kabupaten Malang</t>
  </si>
  <si>
    <t>LASERIN SEGAR OLES</t>
  </si>
  <si>
    <t>PUSKESMAS TUMPANG</t>
  </si>
  <si>
    <t>E-KECAP ( Edukasi Kesehatan Calon Pengantin )</t>
  </si>
  <si>
    <t>SINEKA ( Simulasi Nenek Kakek Asuh )</t>
  </si>
  <si>
    <t xml:space="preserve">Aplikasi DOS (Daftar Obat Simptomatis) </t>
  </si>
  <si>
    <t>PUSKESMAS WONOSARI</t>
  </si>
  <si>
    <t>WONOSARI SEHATI (SEHAT TANPA TB)</t>
  </si>
  <si>
    <t>PUSKESMAS SUMBER MANJING KULON</t>
  </si>
  <si>
    <t>GERIMIS BUMI (Gerakan Suami Peduli Kelas Ibu Hamil)</t>
  </si>
  <si>
    <t>PUSKESMAS SITIARJO</t>
  </si>
  <si>
    <t>MONIC HIV</t>
  </si>
  <si>
    <t>GERDUMAS TB NEW ( Puskesmas Sitiarjo)</t>
  </si>
  <si>
    <t>PUSKESMAS KARANGPLOSO</t>
  </si>
  <si>
    <t>TERAS JATI  (Puskesmas Karangploso)</t>
  </si>
  <si>
    <t>PUSKESMAS AMPELGADING</t>
  </si>
  <si>
    <t>UKM Flash</t>
  </si>
  <si>
    <t>PUSKESMAS PAMOTAN</t>
  </si>
  <si>
    <t>KLICK INTAN (Kelas Ibu Cegah Kematian Ibu dan Bayi di Pamotan)</t>
  </si>
  <si>
    <t>PUSKESMAS SINGOSARI</t>
  </si>
  <si>
    <t xml:space="preserve">Pustulan </t>
  </si>
  <si>
    <t>Gerdu Rasa</t>
  </si>
  <si>
    <t>PUSKESMAS NGANTANG</t>
  </si>
  <si>
    <t>Musuh TB " Penemuan Suspek oleh kader TB" (Puskesmas Ngantang)</t>
  </si>
  <si>
    <t xml:space="preserve">Teman Gemass " Tim STBM Ngantang Gerak Bersama Masyarakat Menuju Sanitasi Sehat " </t>
  </si>
  <si>
    <t>PUSKESMAS PAGAK</t>
  </si>
  <si>
    <t>MASSEGAR (mari semua segera berantas diare ) pagak</t>
  </si>
  <si>
    <t>"GERBANG CANTIK" Puskesmas PAGAK - MALANG</t>
  </si>
  <si>
    <t>PUSKESMAS DONOMULYO</t>
  </si>
  <si>
    <t>"ALPARIZI CEMORO" PUSKESMAS DONOMULYO</t>
  </si>
  <si>
    <t>Jasubitoss</t>
  </si>
  <si>
    <t>PUSKESMAS WONOKERTO</t>
  </si>
  <si>
    <t>GEMPITA TB</t>
  </si>
  <si>
    <t>PUSKESMAS BANTUR</t>
  </si>
  <si>
    <t>GARDU BISMA</t>
  </si>
  <si>
    <t>" PETAN JIMAT " (PUSKESMAS BANTUR)</t>
  </si>
  <si>
    <t>PUSKESMAS KALIPARE</t>
  </si>
  <si>
    <t>GEMA SYAHDU</t>
  </si>
  <si>
    <t>PUSKESMAS SUMBERMANJING WETAN</t>
  </si>
  <si>
    <t>Gapura Emas Puskesmas Sumbermanjing Wetan</t>
  </si>
  <si>
    <t>PUSKESMAS GEDANGAN</t>
  </si>
  <si>
    <t>LANSIA CANTIK (Lanjut Usia Pencari Jentik) Puskesmas Gedangan</t>
  </si>
  <si>
    <t>PUSKESMAS TUREN</t>
  </si>
  <si>
    <t>HOMECARE PERMATA PUSKESMAS TUREN</t>
  </si>
  <si>
    <t>POSBINDU PTM MOBILE (Puskesmas Permata Turen)</t>
  </si>
  <si>
    <t>PUSKESMAS WAJAK</t>
  </si>
  <si>
    <t>POSBINDU PTM Berbasis Komunitas Agama (Puskesmas Wajak)</t>
  </si>
  <si>
    <t>PUSKESMAS LAWANG</t>
  </si>
  <si>
    <t>BUMBUNG PASIR CINTA</t>
  </si>
  <si>
    <t>PUSKESMAS DAMPIT</t>
  </si>
  <si>
    <t>GARDU CANDA (Gerakan Terpadu Cinta Anak dan Bunda)</t>
  </si>
  <si>
    <t>PUSKESMAS DAU</t>
  </si>
  <si>
    <t>PENDAWA (Penanganan Terpadu Kasus Jiwa)</t>
  </si>
  <si>
    <t>PUSKESMAS PUJON</t>
  </si>
  <si>
    <t xml:space="preserve">PIPI GEMAS </t>
  </si>
  <si>
    <t>Prau kertas</t>
  </si>
  <si>
    <t>Intermillan jemput bola</t>
  </si>
  <si>
    <t>PUSKESMAS GONDANGLEGI</t>
  </si>
  <si>
    <t>TEST (Temukan Suspek Tuberkulosis dan HIV,dampingi penderita minum Pil)</t>
  </si>
  <si>
    <t>PUSKESMAS JABUNG</t>
  </si>
  <si>
    <t>NEW MIPON  (MINGGU PON PEMBAHARUAN) PUSKESMAS JABUNG</t>
  </si>
  <si>
    <t>PUSKESMAS KASEMBON</t>
  </si>
  <si>
    <t>SYAKIB (SELAMATKAN ANGKA KEMATIAN IBU DAN BAYI) UPT PUSKESMAS KASEMBON</t>
  </si>
  <si>
    <t>PUSKESMAS KETAWANG</t>
  </si>
  <si>
    <t>MEKKAH (Motivasi Edukasi Kader Kusta Berkah) Puskesmas Ketawang</t>
  </si>
  <si>
    <t>DINAS PEKERJAAN UMUM SUMBER DAYA AIR</t>
  </si>
  <si>
    <t>35.07-14583-1007</t>
  </si>
  <si>
    <t>Dinas Pemberdayaan Perempuan dan Perlindungan Anak</t>
  </si>
  <si>
    <t>35.07-15095-1115</t>
  </si>
  <si>
    <t>Dinas Tanaman Pangan Hortikultura dan Perkebunan</t>
  </si>
  <si>
    <t>35.07-15780-1115</t>
  </si>
  <si>
    <t>Inspektorat Daerah</t>
  </si>
  <si>
    <t>35.07-15816-1115</t>
  </si>
  <si>
    <t>Kecamatan Gondanglegi</t>
  </si>
  <si>
    <t>35.07-16048-1115</t>
  </si>
  <si>
    <t>Dinas Pekerjaan Umum Sumber Daya Air</t>
  </si>
  <si>
    <t>35.07-16235-1115</t>
  </si>
  <si>
    <t>Badan Keuangan dan Aset Daerah</t>
  </si>
  <si>
    <t>35.07-16280-1115</t>
  </si>
  <si>
    <t>Bagian Umum</t>
  </si>
  <si>
    <t>35.07-16281-1115</t>
  </si>
  <si>
    <t>35.07-16515-1115</t>
  </si>
  <si>
    <t>Kecamatan Tajinan</t>
  </si>
  <si>
    <t>35.07-16612-1115</t>
  </si>
  <si>
    <t>Dinas Perumahan Kawasan Permukiman dan  Cipta Kerja</t>
  </si>
  <si>
    <t>35.07-16621-1115</t>
  </si>
  <si>
    <t>INOVASI “Si ROKET TERBAIK”  (Sistem Pendorong Kinerja Terintegrasi Berbasis Kompetisi)</t>
  </si>
  <si>
    <t>35.07-16672-1115</t>
  </si>
  <si>
    <t>35.07-16787-1115</t>
  </si>
  <si>
    <t>35.07-17916-1115</t>
  </si>
  <si>
    <t>Dinas Pekerjaan Umum Bina Marga</t>
  </si>
  <si>
    <t>35.07-18044-1115</t>
  </si>
  <si>
    <t>Kecamatan Donomulyo</t>
  </si>
  <si>
    <t>35.07-18334-1115</t>
  </si>
  <si>
    <t>Dinas Ketahanan Pangan</t>
  </si>
  <si>
    <t>35.07-18862-1115</t>
  </si>
  <si>
    <t>Dinas Kesehatan (Puskesmas Wagir)</t>
  </si>
  <si>
    <t>35.07-19236-1115</t>
  </si>
  <si>
    <t>Dinas Kesehatan (Puskesmas Ketawang)</t>
  </si>
  <si>
    <t>35.07-19378-1115</t>
  </si>
  <si>
    <t>Dinas Lingkungan Hidup</t>
  </si>
  <si>
    <t>35.07-19379-1115</t>
  </si>
  <si>
    <t>35.07-19380-1115</t>
  </si>
  <si>
    <t>35.07-19383-1115</t>
  </si>
  <si>
    <t>35.07-19384-1115</t>
  </si>
  <si>
    <t>35.07-20028-1115</t>
  </si>
  <si>
    <t>Dinas Perberdayaan Masyarakat dan Desa</t>
  </si>
  <si>
    <t>35.07-20075-1115</t>
  </si>
  <si>
    <t>Dinas Kesehatan (Puskesmas Kromengan)</t>
  </si>
  <si>
    <t>35.07-20100-1115</t>
  </si>
  <si>
    <t>Dinas Kesehatan (Puskesmas Pagelaran)</t>
  </si>
  <si>
    <t>35.07-20137-1115</t>
  </si>
  <si>
    <t>Dinas Kesehatan (Puskesmas Tajinan)</t>
  </si>
  <si>
    <t>35.07-20146-1115</t>
  </si>
  <si>
    <t>Dinas Kesehatan (Puskesmas Poncokusumo)</t>
  </si>
  <si>
    <t>35.07-20204-1115</t>
  </si>
  <si>
    <t>Dinas Kesehatan (Puskesmas Kepanjen)</t>
  </si>
  <si>
    <t>35.07-20416-1115</t>
  </si>
  <si>
    <t>Dinas Kesehatan (Ardimulyo)</t>
  </si>
  <si>
    <t>35.07-20444-1115</t>
  </si>
  <si>
    <t>Dinas Kesehatan (Puskesmas Bululawang)</t>
  </si>
  <si>
    <t>35.07-20498-1115</t>
  </si>
  <si>
    <t>Badan Perencanaan Pembangunan Daerah</t>
  </si>
  <si>
    <t>35.07-20519-1115</t>
  </si>
  <si>
    <t>Kecamatan Kromengan</t>
  </si>
  <si>
    <t>35.07-20989-1115</t>
  </si>
  <si>
    <t>Dinas Kesehatan (Puskesmas Ngajum)</t>
  </si>
  <si>
    <t>35.07-20992-1115</t>
  </si>
  <si>
    <t>35.07-21131-1115</t>
  </si>
  <si>
    <t>Dinas Kesehatan (Puskesmas Pakisaji)</t>
  </si>
  <si>
    <t>35.07-21304-1115</t>
  </si>
  <si>
    <t>Dinas kesehatan (Puskesmas Tumpang)</t>
  </si>
  <si>
    <t>35.07-21406-1115</t>
  </si>
  <si>
    <t>Dinas Kesehatan (Puskesmas Wonosari)</t>
  </si>
  <si>
    <t>35.07-21476-1115</t>
  </si>
  <si>
    <t>35.07-21513-1115</t>
  </si>
  <si>
    <t>Dinas Kesehatan (Puskesmas Sumbermajing Kulon)</t>
  </si>
  <si>
    <t>35.07-21516-1115</t>
  </si>
  <si>
    <t>35.07-21527-1115</t>
  </si>
  <si>
    <t>Dinas Penanaman Modal Pelayanan dan Terpadu Satu Pintu</t>
  </si>
  <si>
    <t>35.07-21618-1115</t>
  </si>
  <si>
    <t>Dinas Kesehatan (Puskesmas Sitiarjo)</t>
  </si>
  <si>
    <t>35.07-21665-1115</t>
  </si>
  <si>
    <t>Aplikasi DOS (Daftar Obat Simptomatis)</t>
  </si>
  <si>
    <t>Dinas Kesehatan (Puskesmas Tumpang)</t>
  </si>
  <si>
    <t>35.07-21821-1115</t>
  </si>
  <si>
    <t>35.07-21829-1115</t>
  </si>
  <si>
    <t>Dinas Kesehatan (Puskesmas Karangploso)</t>
  </si>
  <si>
    <t>35.07-21905-1115</t>
  </si>
  <si>
    <t>Badan Penelitian dan Pengembangan Daerah</t>
  </si>
  <si>
    <t>35.07-21962-1115</t>
  </si>
  <si>
    <t>Dinas Kesehatan (Puskesmas Ampelgading)</t>
  </si>
  <si>
    <t>35.07-22004-1115</t>
  </si>
  <si>
    <t>Dinas Komunikasi dan Informatika</t>
  </si>
  <si>
    <t>35.07-22009-1115</t>
  </si>
  <si>
    <t>35.07-22020-1115</t>
  </si>
  <si>
    <t>Dinas Kesehatan (Puskesmas Pamotan)</t>
  </si>
  <si>
    <t>35.07-22120-1115</t>
  </si>
  <si>
    <t>35.07-22148-1115</t>
  </si>
  <si>
    <t>Dinas Kesehatan (Puskesmas Ngantang)</t>
  </si>
  <si>
    <t>35.07-22151-1115</t>
  </si>
  <si>
    <t>Bagian Pengadaan Barang dan Jasa</t>
  </si>
  <si>
    <t>35.07-22199-1115</t>
  </si>
  <si>
    <t>Dinas Perpustakaan</t>
  </si>
  <si>
    <t>35.07-22217-1115</t>
  </si>
  <si>
    <t>Dinas Kesehatan (Puskesmas Donomulyo)</t>
  </si>
  <si>
    <t>35.07-22220-1115</t>
  </si>
  <si>
    <t>Dinas Kesehatan</t>
  </si>
  <si>
    <t>35.07-22229-1115</t>
  </si>
  <si>
    <t>Dinas Kesehatan (Puskesmas Pagak)</t>
  </si>
  <si>
    <t>35.07-22247-1115</t>
  </si>
  <si>
    <t>Dinas Kesehatan (Puskesmas Wonokerto)</t>
  </si>
  <si>
    <t>35.07-22249-1115</t>
  </si>
  <si>
    <t>Dinas Kesehatan (Puskesmas Bantur)</t>
  </si>
  <si>
    <t>35.07-22251-1115</t>
  </si>
  <si>
    <t>35.07-22253-1115</t>
  </si>
  <si>
    <t>Dinas Kesehatan (Puskesmas  Donomulyo)</t>
  </si>
  <si>
    <t>35.07-22264-1115</t>
  </si>
  <si>
    <t>Dinas Kesehatan (Puskesmas Kalipare)</t>
  </si>
  <si>
    <t>35.07-22313-1030</t>
  </si>
  <si>
    <t>Dinas Kesehatan (Puskesmas Sumbermanjing Wetan)</t>
  </si>
  <si>
    <t>35.07-22348-1115</t>
  </si>
  <si>
    <t>Kecamatan Kepanjen</t>
  </si>
  <si>
    <t>35.07-22384-1115</t>
  </si>
  <si>
    <t>35.07-22519-1115</t>
  </si>
  <si>
    <t>Dinas Kesehatan (Puskesmas Turen)</t>
  </si>
  <si>
    <t>35.07-22578-1115</t>
  </si>
  <si>
    <t>Dinas Kesehatan (Puskesmas Wajak)</t>
  </si>
  <si>
    <t>35.07-22622-1115</t>
  </si>
  <si>
    <t>Dinas Kependudukan dan Pencatatan Sipil</t>
  </si>
  <si>
    <t>35.07-22926-1115</t>
  </si>
  <si>
    <t>Dinas Kesehatan (Puskesmas Lawang)</t>
  </si>
  <si>
    <t>35.07-22940-1115</t>
  </si>
  <si>
    <t>Dinas Kesehatan (Puskesmas Dampit)</t>
  </si>
  <si>
    <t>35.07-23012-1115</t>
  </si>
  <si>
    <t>Dinas Kesehatan (Puskesmas Dau)</t>
  </si>
  <si>
    <t>35.07-23042-1115</t>
  </si>
  <si>
    <t>Dinas Kesehatan (Puskesmas Pujon)</t>
  </si>
  <si>
    <t>35.07-23049-1115</t>
  </si>
  <si>
    <t>35.07-23263-1115</t>
  </si>
  <si>
    <t>35.07-23467-1115</t>
  </si>
  <si>
    <t>Kecamatan Wagir</t>
  </si>
  <si>
    <t>35.07-23472-1115</t>
  </si>
  <si>
    <t>Kecamatan Gedangan</t>
  </si>
  <si>
    <t>35.07-24378-1115</t>
  </si>
  <si>
    <t>Dinas Kesehatan (Puskesmas Gondanglegi)</t>
  </si>
  <si>
    <t>35.07-25950-1115</t>
  </si>
  <si>
    <t>35.07-26140-1115</t>
  </si>
  <si>
    <t>Kecamatan Dampit</t>
  </si>
  <si>
    <t>35.07-26400-1115</t>
  </si>
  <si>
    <t>35.07-26478-1115</t>
  </si>
  <si>
    <t>35.07-26692-1115</t>
  </si>
  <si>
    <t>Pustulan</t>
  </si>
  <si>
    <t>Dinas Kesehatan (Puskesmas Singosari)</t>
  </si>
  <si>
    <t>35.07-26973-1115</t>
  </si>
  <si>
    <t>35.07-27222-1115</t>
  </si>
  <si>
    <t>35.07-29384-1115</t>
  </si>
  <si>
    <t>Si MAKNYUS (Sistem Informasi yang Nyaman untuk Sehat)</t>
  </si>
  <si>
    <t>35.07-29404-1115</t>
  </si>
  <si>
    <t>35.07-29501-1115</t>
  </si>
  <si>
    <t>35.07-29502-1115</t>
  </si>
  <si>
    <t>35.07-29560-1115</t>
  </si>
  <si>
    <t>35.07-29584-1115</t>
  </si>
  <si>
    <t>35.07-30001-1115</t>
  </si>
  <si>
    <t>35.07-30072-1115</t>
  </si>
  <si>
    <t>35.07-30092-1115</t>
  </si>
  <si>
    <t>Dinas Kesehatan (Puskesmas Kasembon)</t>
  </si>
  <si>
    <t>35.07-30099-1115</t>
  </si>
  <si>
    <t>Nomor</t>
  </si>
  <si>
    <t>Judul</t>
  </si>
  <si>
    <t>Waktu Penerapan</t>
  </si>
  <si>
    <t>Kematangan</t>
  </si>
  <si>
    <t>Skor Verifikasi</t>
  </si>
  <si>
    <t>OPD</t>
  </si>
  <si>
    <t>No</t>
  </si>
  <si>
    <t>Integrated Resources Recovery Center (IRRC) Waste To Energi, Olah Sampah Jadi Energi Listrik, Jadi Pupuk, Air Sungai Bersih</t>
  </si>
  <si>
    <t>INOVASI eKEREN-KAN (ELEKTRONIK KETERANGAN RENCANA KABUPATEN) KABUPATEN MALANG</t>
  </si>
  <si>
    <t>Kopi Tubruk (Kolaborasi Program terIntegrasi Tuberkulosis dengan riwayat, usia dan kadar gula) PKM Poncokusumo</t>
  </si>
  <si>
    <t>Pelayanan Izin Trayek Terminal Sehari Jadi (PEYEK TERI)</t>
  </si>
  <si>
    <t>Teman Gemass " Tim STBM Ngantang Gerak Bersama Masyarakat Menuju Sanitasi Sehat " (Puskesmas Ngantang)</t>
  </si>
  <si>
    <t>Data INOVASI Kabupaten Malang 2021</t>
  </si>
  <si>
    <t>Persentase Hasil Kelitbangan yang Dimanfaatkan dalam Perumusan Kebijakan PemerintahanTahun 2017-2021</t>
  </si>
  <si>
    <t>Persentase Hasil Penelitian dan Pengembangan yang Dimanfaatkan sebagianai Referensi dalam Penyusunan Kebijakan Tahun 2017-2021</t>
  </si>
  <si>
    <t>Permintaan Data Baru Tahun 2021</t>
  </si>
  <si>
    <t>Pemerintahan dan Pengkajian Peraturan</t>
  </si>
  <si>
    <t>Penyelenggaraan Pemerintahan</t>
  </si>
  <si>
    <t>Pemerintahan Desa</t>
  </si>
  <si>
    <t>Data dan Pengkajian Peraturan</t>
  </si>
  <si>
    <t>Inovasi dan Teknologi</t>
  </si>
  <si>
    <t>Pengembangan Teknologi dan Inovasi</t>
  </si>
  <si>
    <t>Difusi Inovasi dan Penerapan Teknologi</t>
  </si>
  <si>
    <t>Diseminasi kelitbangan</t>
  </si>
  <si>
    <t>Ekonomi dan Pembangunan</t>
  </si>
  <si>
    <t>Sumber Daya Alam dan Lingkungan Hidup</t>
  </si>
  <si>
    <t>Pengembangan Wilayah, Fisik dan Prasarana</t>
  </si>
  <si>
    <t>Sosial dan Kependudukan</t>
  </si>
  <si>
    <t>Sosial dan Budaya</t>
  </si>
  <si>
    <t>Kependudukan</t>
  </si>
  <si>
    <t>Pemberdayaan Masyarakat</t>
  </si>
  <si>
    <t>Hasil Kelitbangan</t>
  </si>
  <si>
    <t>Persentase  Hasil Kelitbangan Yang Dimanfaatkan Dalam Perumusan Kebijakan Pemerintahan  (%)</t>
  </si>
  <si>
    <t>Persentase  Hasil Kelitbangan Yang Dimanfaatkan Sebagai Referensi Dalam Penyusunan Kebijakan   (%)</t>
  </si>
  <si>
    <t>Data INOVASI Kabupaten Malang 2022</t>
  </si>
  <si>
    <t>DAFTAR Innovative Government Award (IGA) Perangkat Daerah TAHUN 2022</t>
  </si>
  <si>
    <t>DAFTAR Innovative Government Award (IGA)  di Kecamatan TAHUN 2022</t>
  </si>
  <si>
    <t>DAFTAR Innovative Government Award (IGA) di Puskesmas TAHUN 2022</t>
  </si>
  <si>
    <t>Permintaan Data Baru Tahun 2022</t>
  </si>
  <si>
    <t>35.07.203.1 JUMLAH KELITBANGAN MENURUT BIDANG PENELITIAN DAN PENGEMBANGAN</t>
  </si>
  <si>
    <t>35.07.203.2 JUMLAH  HASIL KAJIAN YANG DITINDAKLANJUTI DAN KEGIATAN  SISTEM  INOVASI  DAERAH</t>
  </si>
  <si>
    <r>
      <rPr>
        <sz val="11"/>
        <rFont val="Arial"/>
        <family val="2"/>
      </rPr>
      <t>Tempat Pemrosesan Akhir (TPA) Sampah Paras, Layanan Gas Methane Menggunakan
Bambu Petung</t>
    </r>
  </si>
  <si>
    <t>35.07.203.3 JUMLAH  HASIL KAJIAN YANG DITINDAKLANJUTI DAN KEGIATAN  SISTEM  INOVASI  DAERAH</t>
  </si>
  <si>
    <t>35.07.203.4 JUMLAH  HASIL KAJIAN YANG DITINDAKLANJUTI DAN KEGIATAN  SISTEM  INOVASI 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</si>
</sst>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2">
    <xf numFmtId="0" fontId="0" fillId="0" borderId="0" xfId="0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Border="1"/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vertical="top" wrapText="1"/>
    </xf>
    <xf numFmtId="2" fontId="4" fillId="0" borderId="0" xfId="1" applyNumberFormat="1" applyFont="1" applyBorder="1" applyAlignment="1">
      <alignment horizontal="center" vertical="top"/>
    </xf>
    <xf numFmtId="2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wrapText="1"/>
    </xf>
    <xf numFmtId="0" fontId="4" fillId="0" borderId="0" xfId="1" applyNumberFormat="1" applyFont="1" applyFill="1" applyBorder="1"/>
    <xf numFmtId="0" fontId="3" fillId="2" borderId="1" xfId="1" applyNumberFormat="1" applyFont="1" applyFill="1" applyBorder="1" applyAlignment="1">
      <alignment horizontal="center" vertical="top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2" fontId="4" fillId="0" borderId="3" xfId="1" applyNumberFormat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0" fontId="4" fillId="0" borderId="2" xfId="1" applyNumberFormat="1" applyFont="1" applyBorder="1" applyAlignment="1">
      <alignment vertical="top"/>
    </xf>
    <xf numFmtId="0" fontId="4" fillId="0" borderId="2" xfId="1" applyNumberFormat="1" applyFont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2" fontId="3" fillId="0" borderId="4" xfId="1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top" wrapText="1"/>
    </xf>
    <xf numFmtId="1" fontId="7" fillId="0" borderId="0" xfId="2" applyNumberFormat="1" applyFont="1" applyFill="1" applyBorder="1" applyAlignment="1">
      <alignment horizontal="center" vertical="top" shrinkToFi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top" wrapText="1"/>
    </xf>
    <xf numFmtId="164" fontId="7" fillId="0" borderId="0" xfId="2" applyNumberFormat="1" applyFont="1" applyFill="1" applyBorder="1" applyAlignment="1">
      <alignment horizontal="center" vertical="top" shrinkToFit="1"/>
    </xf>
    <xf numFmtId="2" fontId="7" fillId="0" borderId="0" xfId="2" applyNumberFormat="1" applyFont="1" applyFill="1" applyBorder="1" applyAlignment="1">
      <alignment horizontal="center" vertical="top" shrinkToFit="1"/>
    </xf>
    <xf numFmtId="0" fontId="5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1" fontId="7" fillId="0" borderId="2" xfId="2" applyNumberFormat="1" applyFont="1" applyFill="1" applyBorder="1" applyAlignment="1">
      <alignment horizontal="center" vertical="top" shrinkToFit="1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left" vertical="top" wrapText="1"/>
    </xf>
    <xf numFmtId="164" fontId="7" fillId="0" borderId="2" xfId="2" applyNumberFormat="1" applyFont="1" applyFill="1" applyBorder="1" applyAlignment="1">
      <alignment horizontal="center" vertical="top" shrinkToFit="1"/>
    </xf>
    <xf numFmtId="2" fontId="7" fillId="0" borderId="2" xfId="2" applyNumberFormat="1" applyFont="1" applyFill="1" applyBorder="1" applyAlignment="1">
      <alignment horizontal="center" vertical="top" shrinkToFit="1"/>
    </xf>
    <xf numFmtId="0" fontId="7" fillId="0" borderId="0" xfId="2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/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vertical="center"/>
    </xf>
    <xf numFmtId="0" fontId="3" fillId="0" borderId="2" xfId="1" applyNumberFormat="1" applyFont="1" applyBorder="1" applyAlignment="1"/>
    <xf numFmtId="0" fontId="3" fillId="0" borderId="2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/>
    </xf>
    <xf numFmtId="0" fontId="4" fillId="0" borderId="3" xfId="1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center"/>
    </xf>
    <xf numFmtId="0" fontId="4" fillId="0" borderId="0" xfId="1" applyNumberFormat="1" applyFont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/>
    <xf numFmtId="2" fontId="4" fillId="0" borderId="0" xfId="1" applyNumberFormat="1" applyFont="1" applyBorder="1" applyAlignment="1">
      <alignment vertical="top"/>
    </xf>
    <xf numFmtId="2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Border="1" applyAlignment="1"/>
    <xf numFmtId="0" fontId="4" fillId="0" borderId="0" xfId="1" applyNumberFormat="1" applyFont="1" applyFill="1" applyBorder="1" applyAlignment="1"/>
    <xf numFmtId="2" fontId="4" fillId="0" borderId="2" xfId="1" applyNumberFormat="1" applyFont="1" applyBorder="1" applyAlignment="1">
      <alignment vertical="top"/>
    </xf>
    <xf numFmtId="1" fontId="7" fillId="0" borderId="0" xfId="2" applyNumberFormat="1" applyFont="1" applyFill="1" applyBorder="1" applyAlignment="1">
      <alignment vertical="top" shrinkToFit="1"/>
    </xf>
    <xf numFmtId="164" fontId="7" fillId="0" borderId="0" xfId="2" applyNumberFormat="1" applyFont="1" applyFill="1" applyBorder="1" applyAlignment="1">
      <alignment vertical="top" shrinkToFit="1"/>
    </xf>
    <xf numFmtId="2" fontId="7" fillId="0" borderId="0" xfId="2" applyNumberFormat="1" applyFont="1" applyFill="1" applyBorder="1" applyAlignment="1">
      <alignment vertical="top" shrinkToFit="1"/>
    </xf>
    <xf numFmtId="0" fontId="4" fillId="0" borderId="0" xfId="1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/>
    </xf>
    <xf numFmtId="0" fontId="4" fillId="0" borderId="3" xfId="1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/>
    </xf>
    <xf numFmtId="0" fontId="4" fillId="0" borderId="0" xfId="1" applyNumberFormat="1" applyFont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1438276</xdr:colOff>
      <xdr:row>20</xdr:row>
      <xdr:rowOff>165388</xdr:rowOff>
    </xdr:from>
    <xdr:to>
      <xdr:col>4</xdr:col>
      <xdr:colOff>0</xdr:colOff>
      <xdr:row>28</xdr:row>
      <xdr:rowOff>70138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92458" y="4131252"/>
          <a:ext cx="410181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1257300</xdr:colOff>
      <xdr:row>50</xdr:row>
      <xdr:rowOff>142875</xdr:rowOff>
    </xdr:from>
    <xdr:to>
      <xdr:col>4</xdr:col>
      <xdr:colOff>0</xdr:colOff>
      <xdr:row>58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09750" y="9820275"/>
          <a:ext cx="4105274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Hidayat., M.M., M.Pd.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19670830 199403 1 010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355022</xdr:colOff>
      <xdr:row>23</xdr:row>
      <xdr:rowOff>164522</xdr:rowOff>
    </xdr:from>
    <xdr:to>
      <xdr:col>3</xdr:col>
      <xdr:colOff>574097</xdr:colOff>
      <xdr:row>28</xdr:row>
      <xdr:rowOff>112568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55022" y="4701886"/>
          <a:ext cx="5154757" cy="90054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2021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9525</xdr:colOff>
      <xdr:row>0</xdr:row>
      <xdr:rowOff>337705</xdr:rowOff>
    </xdr:from>
    <xdr:to>
      <xdr:col>16</xdr:col>
      <xdr:colOff>295275</xdr:colOff>
      <xdr:row>11</xdr:row>
      <xdr:rowOff>181841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763616" y="337705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Penelitian menurut Bidang Penelitian dan Pengembangan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866</xdr:colOff>
      <xdr:row>13</xdr:row>
      <xdr:rowOff>11256</xdr:rowOff>
    </xdr:from>
    <xdr:to>
      <xdr:col>16</xdr:col>
      <xdr:colOff>286616</xdr:colOff>
      <xdr:row>28</xdr:row>
      <xdr:rowOff>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54957" y="2643620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Penelitian menurut Bidang Penelitian dan Pengembangan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Penelitian</a:t>
          </a:r>
        </a:p>
        <a:p>
          <a:r>
            <a:rPr lang="en-US" sz="1100"/>
            <a:t>5.</a:t>
          </a:r>
          <a:r>
            <a:rPr lang="en-US" sz="1100" baseline="0"/>
            <a:t> Definisi			: Jumlah penelitian atau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kegiatan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proses investigasi yang dilakukan dengan aktif, tekun, dan sistematis, yang bertujuan untuk menemukan, menginterpretasikan, dan merevisi fakta-fakta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 berdasarkan dengan bidang penelitian dan pengembangan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penelitian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penelitian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805962</xdr:colOff>
      <xdr:row>8</xdr:row>
      <xdr:rowOff>328084</xdr:rowOff>
    </xdr:from>
    <xdr:to>
      <xdr:col>2</xdr:col>
      <xdr:colOff>136523</xdr:colOff>
      <xdr:row>17</xdr:row>
      <xdr:rowOff>41868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70055" y="3478661"/>
          <a:ext cx="2177594" cy="1503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Hidayat., M.M., M.Pd.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19670830 199403 1 010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8659</xdr:colOff>
      <xdr:row>1</xdr:row>
      <xdr:rowOff>0</xdr:rowOff>
    </xdr:from>
    <xdr:to>
      <xdr:col>15</xdr:col>
      <xdr:colOff>209742</xdr:colOff>
      <xdr:row>8</xdr:row>
      <xdr:rowOff>52916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18742" y="328083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Hasil</a:t>
          </a:r>
          <a:r>
            <a:rPr lang="en-US" sz="1100" baseline="0"/>
            <a:t> Kajian yang ditindaklanjuti dan kegiatan inovasi daerah  </a:t>
          </a:r>
          <a:r>
            <a:rPr lang="en-US" sz="1100"/>
            <a:t>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2017-2022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8</xdr:row>
      <xdr:rowOff>263331</xdr:rowOff>
    </xdr:from>
    <xdr:to>
      <xdr:col>15</xdr:col>
      <xdr:colOff>201083</xdr:colOff>
      <xdr:row>23</xdr:row>
      <xdr:rowOff>82742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710083" y="2633998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Hasil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Kajian yang ditindaklanjuti dan sisteminovasi daerah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Hasil</a:t>
          </a:r>
          <a:r>
            <a:rPr lang="en-US" sz="1100" baseline="0"/>
            <a:t> kajian dam sistem inovasi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kelitbangan berupa hasil kajian dan berupa kegiatan pendukung sistem inovasi daerah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hasil kajian, jumlah sistem inovasi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hasil kajian yang ditindaklajuti dan sistem inovasi daerah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1657350</xdr:colOff>
      <xdr:row>100</xdr:row>
      <xdr:rowOff>38100</xdr:rowOff>
    </xdr:from>
    <xdr:to>
      <xdr:col>22</xdr:col>
      <xdr:colOff>1139825</xdr:colOff>
      <xdr:row>111</xdr:row>
      <xdr:rowOff>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0402550" y="37223700"/>
          <a:ext cx="482600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571500</xdr:colOff>
      <xdr:row>5</xdr:row>
      <xdr:rowOff>447675</xdr:rowOff>
    </xdr:from>
    <xdr:to>
      <xdr:col>13</xdr:col>
      <xdr:colOff>752475</xdr:colOff>
      <xdr:row>8</xdr:row>
      <xdr:rowOff>47625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9553575" y="2190750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2021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24</xdr:col>
      <xdr:colOff>0</xdr:colOff>
      <xdr:row>12</xdr:row>
      <xdr:rowOff>447674</xdr:rowOff>
    </xdr:from>
    <xdr:to>
      <xdr:col>35</xdr:col>
      <xdr:colOff>266700</xdr:colOff>
      <xdr:row>19</xdr:row>
      <xdr:rowOff>247650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6069925" y="53149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22</xdr:col>
      <xdr:colOff>409575</xdr:colOff>
      <xdr:row>8</xdr:row>
      <xdr:rowOff>66675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18745200" y="2209800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2022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24</xdr:col>
      <xdr:colOff>8659</xdr:colOff>
      <xdr:row>1</xdr:row>
      <xdr:rowOff>0</xdr:rowOff>
    </xdr:from>
    <xdr:to>
      <xdr:col>35</xdr:col>
      <xdr:colOff>256309</xdr:colOff>
      <xdr:row>6</xdr:row>
      <xdr:rowOff>209550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6078584" y="323850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Inovasi</a:t>
          </a:r>
          <a:r>
            <a:rPr lang="en-US" sz="1100" baseline="0"/>
            <a:t> </a:t>
          </a:r>
          <a:r>
            <a:rPr lang="en-US" sz="1100"/>
            <a:t>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2020-2022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24</xdr:col>
      <xdr:colOff>0</xdr:colOff>
      <xdr:row>6</xdr:row>
      <xdr:rowOff>419965</xdr:rowOff>
    </xdr:from>
    <xdr:to>
      <xdr:col>35</xdr:col>
      <xdr:colOff>247650</xdr:colOff>
      <xdr:row>13</xdr:row>
      <xdr:rowOff>151534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6069925" y="2629765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inovasi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/>
            <a:t>Inovasi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proses dan/atau hasil pengembangan pemanfaatan/mobilisasi pengetahuan, keterampilan dan pengalaman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</a:t>
          </a:r>
          <a:endParaRPr lang="en-US">
            <a:effectLst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Nomor Judul, Waktu Penerapan, Nilai Kematangan, Skor Verifikasi, OPD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inovasi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78</xdr:row>
      <xdr:rowOff>238125</xdr:rowOff>
    </xdr:from>
    <xdr:to>
      <xdr:col>16</xdr:col>
      <xdr:colOff>762000</xdr:colOff>
      <xdr:row>82</xdr:row>
      <xdr:rowOff>295275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459325" y="24022050"/>
          <a:ext cx="419100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76200</xdr:colOff>
      <xdr:row>8</xdr:row>
      <xdr:rowOff>171450</xdr:rowOff>
    </xdr:from>
    <xdr:to>
      <xdr:col>10</xdr:col>
      <xdr:colOff>514350</xdr:colOff>
      <xdr:row>11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7991475" y="2581275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2021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13</xdr:col>
      <xdr:colOff>76200</xdr:colOff>
      <xdr:row>8</xdr:row>
      <xdr:rowOff>171450</xdr:rowOff>
    </xdr:from>
    <xdr:to>
      <xdr:col>16</xdr:col>
      <xdr:colOff>514350</xdr:colOff>
      <xdr:row>11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7991475" y="2581275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2022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18</xdr:col>
      <xdr:colOff>0</xdr:colOff>
      <xdr:row>18</xdr:row>
      <xdr:rowOff>190499</xdr:rowOff>
    </xdr:from>
    <xdr:to>
      <xdr:col>29</xdr:col>
      <xdr:colOff>266700</xdr:colOff>
      <xdr:row>28</xdr:row>
      <xdr:rowOff>104775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2421850" y="56483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8659</xdr:colOff>
      <xdr:row>3</xdr:row>
      <xdr:rowOff>0</xdr:rowOff>
    </xdr:from>
    <xdr:to>
      <xdr:col>29</xdr:col>
      <xdr:colOff>256309</xdr:colOff>
      <xdr:row>9</xdr:row>
      <xdr:rowOff>228600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2430509" y="847725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Innovative Government Award (IGA) Perangkat Daerah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2020-2022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18</xdr:col>
      <xdr:colOff>0</xdr:colOff>
      <xdr:row>10</xdr:row>
      <xdr:rowOff>134215</xdr:rowOff>
    </xdr:from>
    <xdr:to>
      <xdr:col>29</xdr:col>
      <xdr:colOff>247650</xdr:colOff>
      <xdr:row>19</xdr:row>
      <xdr:rowOff>237259</xdr:rowOff>
    </xdr:to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2421850" y="3153640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Innovative Government Award (IGA) Perangkat Daerah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untuk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OPD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(IGA)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penghargaan yang diberikan oleh Kementerian Dalam Negeri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diberikan kepada OPD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Nomor Judul, Waktu Penerapan, Nilai Kematangan, Skor Verifikasi, OPD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19</xdr:row>
      <xdr:rowOff>76200</xdr:rowOff>
    </xdr:from>
    <xdr:to>
      <xdr:col>16</xdr:col>
      <xdr:colOff>1035050</xdr:colOff>
      <xdr:row>30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9916775" y="3571875"/>
          <a:ext cx="4826000" cy="142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209550</xdr:colOff>
      <xdr:row>6</xdr:row>
      <xdr:rowOff>133350</xdr:rowOff>
    </xdr:from>
    <xdr:to>
      <xdr:col>10</xdr:col>
      <xdr:colOff>238125</xdr:colOff>
      <xdr:row>11</xdr:row>
      <xdr:rowOff>142875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9934575" y="1257300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2021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13</xdr:col>
      <xdr:colOff>209550</xdr:colOff>
      <xdr:row>6</xdr:row>
      <xdr:rowOff>133350</xdr:rowOff>
    </xdr:from>
    <xdr:to>
      <xdr:col>16</xdr:col>
      <xdr:colOff>238125</xdr:colOff>
      <xdr:row>11</xdr:row>
      <xdr:rowOff>142875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9934575" y="1257300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2022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18</xdr:col>
      <xdr:colOff>0</xdr:colOff>
      <xdr:row>30</xdr:row>
      <xdr:rowOff>76199</xdr:rowOff>
    </xdr:from>
    <xdr:to>
      <xdr:col>29</xdr:col>
      <xdr:colOff>266700</xdr:colOff>
      <xdr:row>52</xdr:row>
      <xdr:rowOff>104775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5498425" y="50387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8659</xdr:colOff>
      <xdr:row>2</xdr:row>
      <xdr:rowOff>0</xdr:rowOff>
    </xdr:from>
    <xdr:to>
      <xdr:col>29</xdr:col>
      <xdr:colOff>256309</xdr:colOff>
      <xdr:row>13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5507084" y="447675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Innovative Government Award (IGA) di Kecamatan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2020-2022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18</xdr:col>
      <xdr:colOff>0</xdr:colOff>
      <xdr:row>15</xdr:row>
      <xdr:rowOff>865</xdr:rowOff>
    </xdr:from>
    <xdr:to>
      <xdr:col>29</xdr:col>
      <xdr:colOff>247650</xdr:colOff>
      <xdr:row>34</xdr:row>
      <xdr:rowOff>103909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5498425" y="2753590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Innovative Government Award (IGA) di Kecamatan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(IGA)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penghargaan yang diberikan oleh Kementerian Dalam Negeri</a:t>
          </a:r>
          <a:r>
            <a:rPr lang="en-US" sz="1100" baseline="0"/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diberikan kepada kecamatan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Perangkat Daerah, Judul Inovasi, Nilai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keapada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kecamatan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212923</xdr:colOff>
      <xdr:row>54</xdr:row>
      <xdr:rowOff>295275</xdr:rowOff>
    </xdr:from>
    <xdr:to>
      <xdr:col>22</xdr:col>
      <xdr:colOff>202463</xdr:colOff>
      <xdr:row>65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5598599" y="19053922"/>
          <a:ext cx="4830482" cy="1444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Nama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179295</xdr:colOff>
      <xdr:row>7</xdr:row>
      <xdr:rowOff>22412</xdr:rowOff>
    </xdr:from>
    <xdr:to>
      <xdr:col>10</xdr:col>
      <xdr:colOff>385483</xdr:colOff>
      <xdr:row>9</xdr:row>
      <xdr:rowOff>85165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7563971" y="2465294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2021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13</xdr:col>
      <xdr:colOff>179295</xdr:colOff>
      <xdr:row>7</xdr:row>
      <xdr:rowOff>22412</xdr:rowOff>
    </xdr:from>
    <xdr:to>
      <xdr:col>16</xdr:col>
      <xdr:colOff>385483</xdr:colOff>
      <xdr:row>9</xdr:row>
      <xdr:rowOff>85165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>
          <a:off x="7563971" y="2465294"/>
          <a:ext cx="5753100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D" sz="18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*perubahan nomenklatur dan SOTK tahun 2022</a:t>
          </a:r>
          <a:r>
            <a:rPr lang="en-ID" sz="18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18</xdr:col>
      <xdr:colOff>0</xdr:colOff>
      <xdr:row>13</xdr:row>
      <xdr:rowOff>412375</xdr:rowOff>
    </xdr:from>
    <xdr:to>
      <xdr:col>29</xdr:col>
      <xdr:colOff>316006</xdr:colOff>
      <xdr:row>22</xdr:row>
      <xdr:rowOff>259416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2086794" y="5499846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18</xdr:col>
      <xdr:colOff>8659</xdr:colOff>
      <xdr:row>2</xdr:row>
      <xdr:rowOff>0</xdr:rowOff>
    </xdr:from>
    <xdr:to>
      <xdr:col>29</xdr:col>
      <xdr:colOff>305615</xdr:colOff>
      <xdr:row>7</xdr:row>
      <xdr:rowOff>347383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22095453" y="694765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Innovative Government Award (IGA) di Puskesmas</a:t>
          </a:r>
          <a:r>
            <a:rPr lang="en-US" sz="1100" baseline="0"/>
            <a:t> </a:t>
          </a:r>
          <a:r>
            <a:rPr lang="en-US" sz="1100"/>
            <a:t>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2020-2022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18</xdr:col>
      <xdr:colOff>0</xdr:colOff>
      <xdr:row>8</xdr:row>
      <xdr:rowOff>120768</xdr:rowOff>
    </xdr:from>
    <xdr:to>
      <xdr:col>29</xdr:col>
      <xdr:colOff>296956</xdr:colOff>
      <xdr:row>14</xdr:row>
      <xdr:rowOff>344836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22086794" y="3000680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Innovative Government Award (IGA) di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Puskesmas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(IGA)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penghargaan yang diberikan oleh Kementerian Dalam Negeri</a:t>
          </a:r>
          <a:r>
            <a:rPr lang="en-US" sz="1100" baseline="0"/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diberikan kepada puskesmas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Nama Perangkat Daerah, Judul Inovasi, Nilai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Innovative Government Award keapada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puskesmas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5</xdr:row>
      <xdr:rowOff>123825</xdr:rowOff>
    </xdr:from>
    <xdr:to>
      <xdr:col>3</xdr:col>
      <xdr:colOff>340179</xdr:colOff>
      <xdr:row>14</xdr:row>
      <xdr:rowOff>45357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55207" y="2244271"/>
          <a:ext cx="2572204" cy="1554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Malang, </a:t>
          </a:r>
          <a:r>
            <a:rPr lang="en-US" sz="1100" b="1" baseline="0"/>
            <a:t>  </a:t>
          </a:r>
          <a:r>
            <a:rPr lang="en-US" sz="1100" b="1"/>
            <a:t> </a:t>
          </a:r>
          <a:r>
            <a:rPr lang="en-US" sz="1100" b="1" baseline="0"/>
            <a:t>        </a:t>
          </a:r>
          <a:r>
            <a:rPr lang="en-US" sz="1100" b="1"/>
            <a:t> </a:t>
          </a:r>
        </a:p>
        <a:p>
          <a:pPr algn="ctr"/>
          <a:r>
            <a:rPr lang="en-US" sz="1100" b="1"/>
            <a:t>Kepala Badan Penelitian dan Pengembangan Daerah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Hidayat., M.M., M.Pd.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19670830 199403 1 010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25</xdr:row>
      <xdr:rowOff>180974</xdr:rowOff>
    </xdr:from>
    <xdr:to>
      <xdr:col>15</xdr:col>
      <xdr:colOff>266700</xdr:colOff>
      <xdr:row>41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077325" y="53530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8659</xdr:colOff>
      <xdr:row>3</xdr:row>
      <xdr:rowOff>0</xdr:rowOff>
    </xdr:from>
    <xdr:to>
      <xdr:col>15</xdr:col>
      <xdr:colOff>256309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9085984" y="571500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Persentase Hasil Kelitbangan Yang Dimanfaatkan Dalam Perumusan Kebijakan Pemerintahan</a:t>
          </a:r>
          <a:r>
            <a:rPr lang="en-US" sz="1100" baseline="0"/>
            <a:t> </a:t>
          </a:r>
          <a:r>
            <a:rPr lang="en-US" sz="1100"/>
            <a:t>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2017-2022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181840</xdr:rowOff>
    </xdr:from>
    <xdr:to>
      <xdr:col>15</xdr:col>
      <xdr:colOff>247650</xdr:colOff>
      <xdr:row>27</xdr:row>
      <xdr:rowOff>170584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9077325" y="2877415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Persentase Hasil Kelitbangan Yang Dimanfaatkan Dalam Perumusan Kebijakan Pemerintahan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Kelitbangan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ersentase hasil dari kegiatan ilmiah yang dimanfaatkan dalam perumusan kebijakan pemerintahan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Nilai presentase hasil kelitbangan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Kelitbangan Yang Dimanfaatkan Dalam Perumusan Kebijakan Pemerintahan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180974</xdr:rowOff>
    </xdr:from>
    <xdr:to>
      <xdr:col>15</xdr:col>
      <xdr:colOff>266700</xdr:colOff>
      <xdr:row>41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9067800" y="53530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8659</xdr:colOff>
      <xdr:row>3</xdr:row>
      <xdr:rowOff>0</xdr:rowOff>
    </xdr:from>
    <xdr:to>
      <xdr:col>15</xdr:col>
      <xdr:colOff>256309</xdr:colOff>
      <xdr:row>11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9076459" y="571500"/>
          <a:ext cx="69532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Persentase Hasil Kelitbangan Yang Dimanfaatkan sebagai referensi Perumusan Kebijakan Pemerintahan</a:t>
          </a:r>
          <a:r>
            <a:rPr lang="en-US" sz="1100" baseline="0"/>
            <a:t> </a:t>
          </a:r>
          <a:r>
            <a:rPr lang="en-US" sz="1100"/>
            <a:t>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Penelitian dan Pengembangan Daerah Kabupaten Malang</a:t>
          </a:r>
          <a:r>
            <a:rPr lang="en-US"/>
            <a:t> 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Tahun 2017-2022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181840</xdr:rowOff>
    </xdr:from>
    <xdr:to>
      <xdr:col>15</xdr:col>
      <xdr:colOff>247650</xdr:colOff>
      <xdr:row>27</xdr:row>
      <xdr:rowOff>170584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9067800" y="2877415"/>
          <a:ext cx="6953250" cy="284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Persentase Hasil Kelitbangan Yang Dimanfaatkan sebagai referensi Perumusan Kebijakan Pemerintahan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Kelitbangan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ersentase hasil dari kegiatan ilmiah yang dimanfaatkan sebagai referensi perumusan kebijakan pemerintahan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Nilai presentase hasil kelitbangan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Hasil Kelitbangan Yang Dimanfaatkan sebagai referensi Perumusan Kebijakan Pemerintahan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0"/>
  <sheetViews>
    <sheetView zoomScale="91" zoomScaleNormal="91" workbookViewId="0">
      <selection activeCell="D13" sqref="D13"/>
    </sheetView>
  </sheetViews>
  <sheetFormatPr defaultRowHeight="14.25" x14ac:dyDescent="0.2"/>
  <cols>
    <col min="1" max="1" width="11.42578125" style="1" customWidth="1"/>
    <col min="2" max="2" width="42.7109375" style="1" customWidth="1"/>
    <col min="3" max="3" width="11.28515625" style="1" customWidth="1"/>
    <col min="4" max="4" width="11.85546875" style="1" customWidth="1"/>
    <col min="5" max="16384" width="9.140625" style="1"/>
  </cols>
  <sheetData>
    <row r="1" spans="1:5" ht="50.25" customHeight="1" x14ac:dyDescent="0.2">
      <c r="A1" s="91" t="s">
        <v>451</v>
      </c>
      <c r="B1" s="91"/>
      <c r="C1" s="91"/>
      <c r="D1" s="91"/>
      <c r="E1" s="91"/>
    </row>
    <row r="2" spans="1:5" x14ac:dyDescent="0.2">
      <c r="A2" s="92" t="s">
        <v>0</v>
      </c>
      <c r="B2" s="92"/>
      <c r="C2" s="92"/>
      <c r="D2" s="92"/>
    </row>
    <row r="3" spans="1:5" ht="14.25" customHeight="1" x14ac:dyDescent="0.2">
      <c r="A3" s="89" t="s">
        <v>17</v>
      </c>
      <c r="B3" s="89"/>
      <c r="C3" s="89">
        <v>2021</v>
      </c>
      <c r="D3" s="89">
        <v>2022</v>
      </c>
    </row>
    <row r="4" spans="1:5" ht="14.25" customHeight="1" x14ac:dyDescent="0.2">
      <c r="A4" s="90"/>
      <c r="B4" s="90"/>
      <c r="C4" s="90"/>
      <c r="D4" s="90"/>
    </row>
    <row r="5" spans="1:5" ht="29.25" customHeight="1" x14ac:dyDescent="0.25">
      <c r="A5" s="2" t="s">
        <v>8</v>
      </c>
      <c r="B5" s="3"/>
      <c r="C5" s="3"/>
      <c r="D5" s="3"/>
    </row>
    <row r="6" spans="1:5" x14ac:dyDescent="0.2">
      <c r="A6" s="3"/>
      <c r="B6" s="3" t="s">
        <v>9</v>
      </c>
      <c r="C6" s="4"/>
      <c r="D6" s="5"/>
    </row>
    <row r="7" spans="1:5" x14ac:dyDescent="0.2">
      <c r="A7" s="3"/>
      <c r="B7" s="3" t="s">
        <v>10</v>
      </c>
      <c r="C7" s="4"/>
      <c r="D7" s="5"/>
    </row>
    <row r="8" spans="1:5" x14ac:dyDescent="0.2">
      <c r="A8" s="3"/>
      <c r="B8" s="3" t="s">
        <v>11</v>
      </c>
      <c r="C8" s="4"/>
      <c r="D8" s="5"/>
    </row>
    <row r="9" spans="1:5" ht="15" x14ac:dyDescent="0.25">
      <c r="A9" s="2" t="s">
        <v>1</v>
      </c>
      <c r="B9" s="3"/>
      <c r="C9" s="4"/>
      <c r="D9" s="5"/>
    </row>
    <row r="10" spans="1:5" x14ac:dyDescent="0.2">
      <c r="A10" s="3"/>
      <c r="B10" s="3" t="s">
        <v>2</v>
      </c>
      <c r="C10" s="4"/>
      <c r="D10" s="5"/>
    </row>
    <row r="11" spans="1:5" x14ac:dyDescent="0.2">
      <c r="A11" s="3"/>
      <c r="B11" s="3" t="s">
        <v>3</v>
      </c>
      <c r="C11" s="4"/>
      <c r="D11" s="5"/>
    </row>
    <row r="12" spans="1:5" x14ac:dyDescent="0.2">
      <c r="A12" s="3"/>
      <c r="B12" s="3" t="s">
        <v>12</v>
      </c>
      <c r="C12" s="4"/>
      <c r="D12" s="5"/>
    </row>
    <row r="13" spans="1:5" ht="15" x14ac:dyDescent="0.25">
      <c r="A13" s="2" t="s">
        <v>4</v>
      </c>
      <c r="B13" s="3"/>
      <c r="C13" s="4"/>
      <c r="D13" s="5"/>
    </row>
    <row r="14" spans="1:5" x14ac:dyDescent="0.2">
      <c r="A14" s="3"/>
      <c r="B14" s="3" t="s">
        <v>5</v>
      </c>
      <c r="C14" s="4"/>
      <c r="D14" s="5"/>
    </row>
    <row r="15" spans="1:5" x14ac:dyDescent="0.2">
      <c r="A15" s="3"/>
      <c r="B15" s="3" t="s">
        <v>6</v>
      </c>
      <c r="C15" s="4"/>
      <c r="D15" s="5"/>
    </row>
    <row r="16" spans="1:5" x14ac:dyDescent="0.2">
      <c r="A16" s="3"/>
      <c r="B16" s="3" t="s">
        <v>7</v>
      </c>
      <c r="C16" s="4"/>
      <c r="D16" s="5"/>
    </row>
    <row r="17" spans="1:4" ht="15" x14ac:dyDescent="0.25">
      <c r="A17" s="2" t="s">
        <v>13</v>
      </c>
      <c r="B17" s="3"/>
      <c r="C17" s="4"/>
      <c r="D17" s="5"/>
    </row>
    <row r="18" spans="1:4" x14ac:dyDescent="0.2">
      <c r="A18" s="3"/>
      <c r="B18" s="3" t="s">
        <v>14</v>
      </c>
      <c r="C18" s="4"/>
      <c r="D18" s="5"/>
    </row>
    <row r="19" spans="1:4" x14ac:dyDescent="0.2">
      <c r="A19" s="3"/>
      <c r="B19" s="3" t="s">
        <v>15</v>
      </c>
      <c r="C19" s="4"/>
      <c r="D19" s="5"/>
    </row>
    <row r="20" spans="1:4" x14ac:dyDescent="0.2">
      <c r="A20" s="3"/>
      <c r="B20" s="3" t="s">
        <v>16</v>
      </c>
      <c r="C20" s="4"/>
      <c r="D20" s="5"/>
    </row>
    <row r="21" spans="1:4" ht="15" x14ac:dyDescent="0.2">
      <c r="A21" s="88" t="s">
        <v>18</v>
      </c>
      <c r="B21" s="88"/>
      <c r="C21" s="63">
        <f>SUM(C6:C20)</f>
        <v>0</v>
      </c>
      <c r="D21" s="63">
        <f>SUM(D6:D20)</f>
        <v>0</v>
      </c>
    </row>
    <row r="30" spans="1:4" ht="15" customHeight="1" x14ac:dyDescent="0.2">
      <c r="A30" s="75" t="s">
        <v>448</v>
      </c>
      <c r="B30" s="75"/>
      <c r="C30" s="75"/>
      <c r="D30" s="75"/>
    </row>
    <row r="31" spans="1:4" x14ac:dyDescent="0.2">
      <c r="A31" s="92" t="s">
        <v>0</v>
      </c>
      <c r="B31" s="92"/>
      <c r="C31" s="92"/>
      <c r="D31" s="92"/>
    </row>
    <row r="32" spans="1:4" ht="14.25" customHeight="1" x14ac:dyDescent="0.2">
      <c r="A32" s="89" t="s">
        <v>17</v>
      </c>
      <c r="B32" s="89"/>
      <c r="C32" s="89">
        <v>2022</v>
      </c>
      <c r="D32" s="89"/>
    </row>
    <row r="33" spans="1:4" ht="14.25" customHeight="1" x14ac:dyDescent="0.2">
      <c r="A33" s="90"/>
      <c r="B33" s="90"/>
      <c r="C33" s="90"/>
      <c r="D33" s="90"/>
    </row>
    <row r="34" spans="1:4" ht="15" x14ac:dyDescent="0.25">
      <c r="A34" s="6" t="s">
        <v>425</v>
      </c>
    </row>
    <row r="35" spans="1:4" x14ac:dyDescent="0.2">
      <c r="B35" s="1" t="s">
        <v>426</v>
      </c>
      <c r="C35" s="7"/>
      <c r="D35" s="8"/>
    </row>
    <row r="36" spans="1:4" x14ac:dyDescent="0.2">
      <c r="B36" s="1" t="s">
        <v>427</v>
      </c>
      <c r="C36" s="7"/>
      <c r="D36" s="8"/>
    </row>
    <row r="37" spans="1:4" x14ac:dyDescent="0.2">
      <c r="B37" s="1" t="s">
        <v>428</v>
      </c>
      <c r="C37" s="7"/>
      <c r="D37" s="8"/>
    </row>
    <row r="38" spans="1:4" ht="15" x14ac:dyDescent="0.25">
      <c r="A38" s="6" t="s">
        <v>429</v>
      </c>
      <c r="C38" s="7"/>
      <c r="D38" s="8"/>
    </row>
    <row r="39" spans="1:4" x14ac:dyDescent="0.2">
      <c r="B39" s="1" t="s">
        <v>430</v>
      </c>
      <c r="C39" s="7"/>
      <c r="D39" s="8"/>
    </row>
    <row r="40" spans="1:4" x14ac:dyDescent="0.2">
      <c r="B40" s="1" t="s">
        <v>431</v>
      </c>
      <c r="C40" s="7"/>
      <c r="D40" s="8"/>
    </row>
    <row r="41" spans="1:4" x14ac:dyDescent="0.2">
      <c r="B41" s="1" t="s">
        <v>432</v>
      </c>
      <c r="C41" s="7"/>
      <c r="D41" s="8"/>
    </row>
    <row r="42" spans="1:4" ht="15" x14ac:dyDescent="0.25">
      <c r="A42" s="6" t="s">
        <v>433</v>
      </c>
      <c r="C42" s="7"/>
      <c r="D42" s="8"/>
    </row>
    <row r="43" spans="1:4" x14ac:dyDescent="0.2">
      <c r="B43" s="1" t="s">
        <v>5</v>
      </c>
      <c r="C43" s="7"/>
      <c r="D43" s="8"/>
    </row>
    <row r="44" spans="1:4" x14ac:dyDescent="0.2">
      <c r="B44" s="1" t="s">
        <v>434</v>
      </c>
      <c r="C44" s="7"/>
      <c r="D44" s="8"/>
    </row>
    <row r="45" spans="1:4" x14ac:dyDescent="0.2">
      <c r="B45" s="1" t="s">
        <v>435</v>
      </c>
      <c r="C45" s="7"/>
      <c r="D45" s="8"/>
    </row>
    <row r="46" spans="1:4" ht="15" x14ac:dyDescent="0.25">
      <c r="A46" s="6" t="s">
        <v>436</v>
      </c>
      <c r="C46" s="7"/>
      <c r="D46" s="8"/>
    </row>
    <row r="47" spans="1:4" x14ac:dyDescent="0.2">
      <c r="B47" s="1" t="s">
        <v>437</v>
      </c>
      <c r="C47" s="7"/>
      <c r="D47" s="8"/>
    </row>
    <row r="48" spans="1:4" x14ac:dyDescent="0.2">
      <c r="B48" s="1" t="s">
        <v>438</v>
      </c>
      <c r="C48" s="7"/>
      <c r="D48" s="8"/>
    </row>
    <row r="49" spans="1:4" x14ac:dyDescent="0.2">
      <c r="B49" s="1" t="s">
        <v>439</v>
      </c>
      <c r="C49" s="7"/>
      <c r="D49" s="8"/>
    </row>
    <row r="50" spans="1:4" ht="15" x14ac:dyDescent="0.2">
      <c r="A50" s="88" t="s">
        <v>23</v>
      </c>
      <c r="B50" s="88"/>
      <c r="C50" s="63">
        <f>SUM(C35:C49)</f>
        <v>0</v>
      </c>
      <c r="D50" s="63"/>
    </row>
  </sheetData>
  <mergeCells count="11">
    <mergeCell ref="A21:B21"/>
    <mergeCell ref="A3:B4"/>
    <mergeCell ref="A1:E1"/>
    <mergeCell ref="A50:B50"/>
    <mergeCell ref="A31:D31"/>
    <mergeCell ref="A32:B33"/>
    <mergeCell ref="C32:C33"/>
    <mergeCell ref="D32:D33"/>
    <mergeCell ref="C3:C4"/>
    <mergeCell ref="A2:D2"/>
    <mergeCell ref="D3:D4"/>
  </mergeCells>
  <pageMargins left="1.3385826771653544" right="0.70866141732283472" top="1.1023622047244095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40" sqref="B40"/>
    </sheetView>
  </sheetViews>
  <sheetFormatPr defaultRowHeight="14.25" x14ac:dyDescent="0.2"/>
  <cols>
    <col min="1" max="1" width="9.140625" style="1"/>
    <col min="2" max="2" width="127.85546875" style="1" customWidth="1"/>
    <col min="3" max="16384" width="9.140625" style="1"/>
  </cols>
  <sheetData>
    <row r="1" spans="1:2" ht="15" x14ac:dyDescent="0.25">
      <c r="A1" s="121" t="s">
        <v>447</v>
      </c>
      <c r="B1" s="121"/>
    </row>
    <row r="2" spans="1:2" x14ac:dyDescent="0.2">
      <c r="A2" s="86">
        <v>1</v>
      </c>
      <c r="B2" s="87"/>
    </row>
    <row r="3" spans="1:2" x14ac:dyDescent="0.2">
      <c r="A3" s="86">
        <v>2</v>
      </c>
      <c r="B3" s="87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91" zoomScaleNormal="91" workbookViewId="0">
      <selection activeCell="C4" sqref="C4"/>
    </sheetView>
  </sheetViews>
  <sheetFormatPr defaultRowHeight="14.25" x14ac:dyDescent="0.2"/>
  <cols>
    <col min="1" max="1" width="11.42578125" style="1" customWidth="1"/>
    <col min="2" max="2" width="42.7109375" style="1" customWidth="1"/>
    <col min="3" max="3" width="13" style="1" customWidth="1"/>
    <col min="4" max="16384" width="9.140625" style="1"/>
  </cols>
  <sheetData>
    <row r="1" spans="1:3" ht="50.25" customHeight="1" x14ac:dyDescent="0.2">
      <c r="A1" s="91" t="s">
        <v>449</v>
      </c>
      <c r="B1" s="91"/>
      <c r="C1" s="91"/>
    </row>
    <row r="2" spans="1:3" ht="24" customHeight="1" x14ac:dyDescent="0.2">
      <c r="A2" s="95" t="s">
        <v>0</v>
      </c>
      <c r="B2" s="95"/>
    </row>
    <row r="3" spans="1:3" ht="25.5" customHeight="1" x14ac:dyDescent="0.2">
      <c r="A3" s="94" t="s">
        <v>23</v>
      </c>
      <c r="B3" s="94"/>
      <c r="C3" s="64">
        <v>2022</v>
      </c>
    </row>
    <row r="4" spans="1:3" ht="21" customHeight="1" x14ac:dyDescent="0.2">
      <c r="A4" s="54" t="s">
        <v>24</v>
      </c>
      <c r="B4" s="54"/>
    </row>
    <row r="5" spans="1:3" ht="62.25" customHeight="1" x14ac:dyDescent="0.2">
      <c r="A5" s="54" t="s">
        <v>19</v>
      </c>
      <c r="B5" s="54"/>
    </row>
    <row r="6" spans="1:3" ht="21" customHeight="1" x14ac:dyDescent="0.2">
      <c r="A6" s="55"/>
      <c r="B6" s="55" t="s">
        <v>22</v>
      </c>
    </row>
    <row r="7" spans="1:3" ht="20.25" customHeight="1" x14ac:dyDescent="0.2">
      <c r="A7" s="55"/>
      <c r="B7" s="55" t="s">
        <v>20</v>
      </c>
    </row>
    <row r="8" spans="1:3" ht="24" customHeight="1" x14ac:dyDescent="0.2">
      <c r="A8" s="56"/>
      <c r="B8" s="57" t="s">
        <v>21</v>
      </c>
      <c r="C8" s="58"/>
    </row>
    <row r="9" spans="1:3" ht="28.5" customHeight="1" x14ac:dyDescent="0.2">
      <c r="A9" s="93"/>
      <c r="B9" s="93"/>
    </row>
    <row r="30" spans="1:2" x14ac:dyDescent="0.2">
      <c r="A30" s="76" t="s">
        <v>448</v>
      </c>
      <c r="B30" s="76"/>
    </row>
  </sheetData>
  <mergeCells count="4">
    <mergeCell ref="A9:B9"/>
    <mergeCell ref="A3:B3"/>
    <mergeCell ref="A2:B2"/>
    <mergeCell ref="A1:C1"/>
  </mergeCells>
  <pageMargins left="1.5748031496062993" right="0.70866141732283472" top="0.94488188976377963" bottom="0.74803149606299213" header="0.31496062992125984" footer="0.31496062992125984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8"/>
  <sheetViews>
    <sheetView topLeftCell="A76" zoomScale="64" zoomScaleNormal="64" workbookViewId="0">
      <selection activeCell="K18" sqref="K18"/>
    </sheetView>
  </sheetViews>
  <sheetFormatPr defaultRowHeight="14.25" x14ac:dyDescent="0.25"/>
  <cols>
    <col min="1" max="1" width="11.42578125" style="53" customWidth="1"/>
    <col min="2" max="2" width="42.7109375" style="53" customWidth="1"/>
    <col min="3" max="3" width="39.5703125" style="38" customWidth="1"/>
    <col min="4" max="4" width="12.7109375" style="53" customWidth="1"/>
    <col min="5" max="5" width="12" style="53" customWidth="1"/>
    <col min="6" max="6" width="11.85546875" style="53" customWidth="1"/>
    <col min="7" max="7" width="24.5703125" style="38" customWidth="1"/>
    <col min="8" max="8" width="9.140625" style="38"/>
    <col min="9" max="9" width="7.85546875" style="38" customWidth="1"/>
    <col min="10" max="10" width="16.140625" style="38" customWidth="1"/>
    <col min="11" max="11" width="39" style="38" customWidth="1"/>
    <col min="12" max="12" width="14.42578125" style="38" customWidth="1"/>
    <col min="13" max="13" width="14" style="38" customWidth="1"/>
    <col min="14" max="14" width="12.7109375" style="38" customWidth="1"/>
    <col min="15" max="15" width="20.5703125" style="38" customWidth="1"/>
    <col min="16" max="16" width="9.140625" style="38"/>
    <col min="17" max="17" width="8.28515625" style="38" customWidth="1"/>
    <col min="18" max="18" width="16.140625" style="38" customWidth="1"/>
    <col min="19" max="19" width="39" style="38" customWidth="1"/>
    <col min="20" max="20" width="14.42578125" style="38" customWidth="1"/>
    <col min="21" max="21" width="14" style="38" customWidth="1"/>
    <col min="22" max="22" width="12.7109375" style="38" customWidth="1"/>
    <col min="23" max="23" width="20.5703125" style="38" customWidth="1"/>
    <col min="24" max="16384" width="9.140625" style="38"/>
  </cols>
  <sheetData>
    <row r="1" spans="1:23" ht="50.25" customHeight="1" x14ac:dyDescent="0.25">
      <c r="A1" s="97" t="s">
        <v>451</v>
      </c>
      <c r="B1" s="97"/>
      <c r="C1" s="97"/>
      <c r="D1" s="97"/>
      <c r="E1" s="97"/>
      <c r="F1" s="97"/>
      <c r="G1" s="97"/>
      <c r="H1" s="97"/>
      <c r="I1" s="97" t="s">
        <v>421</v>
      </c>
      <c r="J1" s="97"/>
      <c r="K1" s="97"/>
      <c r="L1" s="97"/>
      <c r="M1" s="97"/>
      <c r="N1" s="97"/>
      <c r="O1" s="97"/>
      <c r="Q1" s="97" t="s">
        <v>443</v>
      </c>
      <c r="R1" s="97"/>
      <c r="S1" s="97"/>
      <c r="T1" s="97"/>
      <c r="U1" s="97"/>
      <c r="V1" s="97"/>
      <c r="W1" s="97"/>
    </row>
    <row r="2" spans="1:23" ht="21" customHeight="1" x14ac:dyDescent="0.25">
      <c r="A2" s="96" t="s">
        <v>0</v>
      </c>
      <c r="B2" s="96"/>
      <c r="C2" s="96"/>
      <c r="D2" s="96"/>
      <c r="E2" s="96"/>
      <c r="F2" s="96"/>
      <c r="G2" s="96"/>
      <c r="I2" s="96" t="s">
        <v>0</v>
      </c>
      <c r="J2" s="96"/>
      <c r="K2" s="96"/>
      <c r="L2" s="96"/>
      <c r="M2" s="96"/>
      <c r="N2" s="96"/>
      <c r="O2" s="96"/>
      <c r="Q2" s="98" t="s">
        <v>0</v>
      </c>
      <c r="R2" s="98"/>
      <c r="S2" s="98"/>
      <c r="T2" s="98"/>
      <c r="U2" s="98"/>
      <c r="V2" s="98"/>
      <c r="W2" s="98"/>
    </row>
    <row r="3" spans="1:23" ht="30" x14ac:dyDescent="0.25">
      <c r="A3" s="39" t="s">
        <v>415</v>
      </c>
      <c r="B3" s="39" t="s">
        <v>409</v>
      </c>
      <c r="C3" s="39" t="s">
        <v>410</v>
      </c>
      <c r="D3" s="40" t="s">
        <v>411</v>
      </c>
      <c r="E3" s="39" t="s">
        <v>412</v>
      </c>
      <c r="F3" s="39" t="s">
        <v>413</v>
      </c>
      <c r="G3" s="39" t="s">
        <v>414</v>
      </c>
      <c r="I3" s="39" t="s">
        <v>415</v>
      </c>
      <c r="J3" s="39" t="s">
        <v>409</v>
      </c>
      <c r="K3" s="39" t="s">
        <v>410</v>
      </c>
      <c r="L3" s="40" t="s">
        <v>411</v>
      </c>
      <c r="M3" s="39" t="s">
        <v>412</v>
      </c>
      <c r="N3" s="39" t="s">
        <v>413</v>
      </c>
      <c r="O3" s="39" t="s">
        <v>414</v>
      </c>
      <c r="Q3" s="39" t="s">
        <v>415</v>
      </c>
      <c r="R3" s="39" t="s">
        <v>409</v>
      </c>
      <c r="S3" s="39" t="s">
        <v>410</v>
      </c>
      <c r="T3" s="40" t="s">
        <v>411</v>
      </c>
      <c r="U3" s="39" t="s">
        <v>412</v>
      </c>
      <c r="V3" s="39" t="s">
        <v>413</v>
      </c>
      <c r="W3" s="39" t="s">
        <v>414</v>
      </c>
    </row>
    <row r="4" spans="1:23" ht="32.25" customHeight="1" x14ac:dyDescent="0.25">
      <c r="A4" s="41">
        <v>1</v>
      </c>
      <c r="B4" s="42" t="s">
        <v>247</v>
      </c>
      <c r="C4" s="43" t="s">
        <v>45</v>
      </c>
      <c r="D4" s="44">
        <v>43795</v>
      </c>
      <c r="E4" s="45">
        <v>149</v>
      </c>
      <c r="F4" s="45">
        <v>143</v>
      </c>
      <c r="G4" s="43" t="s">
        <v>248</v>
      </c>
      <c r="I4" s="41">
        <v>1</v>
      </c>
      <c r="J4" s="42"/>
      <c r="K4" s="43"/>
      <c r="L4" s="44"/>
      <c r="M4" s="45"/>
      <c r="N4" s="45"/>
      <c r="O4" s="43"/>
      <c r="Q4" s="41">
        <v>1</v>
      </c>
      <c r="R4" s="42"/>
      <c r="S4" s="43"/>
      <c r="T4" s="44"/>
      <c r="U4" s="45"/>
      <c r="V4" s="45"/>
      <c r="W4" s="43"/>
    </row>
    <row r="5" spans="1:23" ht="62.25" customHeight="1" x14ac:dyDescent="0.25">
      <c r="A5" s="41">
        <v>2</v>
      </c>
      <c r="B5" s="42" t="s">
        <v>249</v>
      </c>
      <c r="C5" s="43" t="s">
        <v>47</v>
      </c>
      <c r="D5" s="44">
        <v>43671</v>
      </c>
      <c r="E5" s="45">
        <v>159</v>
      </c>
      <c r="F5" s="45">
        <v>153</v>
      </c>
      <c r="G5" s="43" t="s">
        <v>250</v>
      </c>
      <c r="I5" s="41">
        <v>2</v>
      </c>
      <c r="J5" s="42"/>
      <c r="K5" s="43"/>
      <c r="L5" s="44"/>
      <c r="M5" s="45"/>
      <c r="N5" s="45"/>
      <c r="O5" s="43"/>
      <c r="Q5" s="41">
        <v>2</v>
      </c>
      <c r="R5" s="42"/>
      <c r="S5" s="43"/>
      <c r="T5" s="44"/>
      <c r="U5" s="45"/>
      <c r="V5" s="45"/>
      <c r="W5" s="43"/>
    </row>
    <row r="6" spans="1:23" ht="36.75" customHeight="1" x14ac:dyDescent="0.25">
      <c r="A6" s="41">
        <v>3</v>
      </c>
      <c r="B6" s="42" t="s">
        <v>251</v>
      </c>
      <c r="C6" s="43" t="s">
        <v>49</v>
      </c>
      <c r="D6" s="44">
        <v>43466</v>
      </c>
      <c r="E6" s="45">
        <v>142</v>
      </c>
      <c r="F6" s="45">
        <v>108</v>
      </c>
      <c r="G6" s="43" t="s">
        <v>252</v>
      </c>
      <c r="I6" s="41">
        <v>3</v>
      </c>
      <c r="J6" s="42"/>
      <c r="K6" s="43"/>
      <c r="L6" s="44"/>
      <c r="M6" s="45"/>
      <c r="N6" s="45"/>
      <c r="O6" s="43"/>
      <c r="Q6" s="41">
        <v>3</v>
      </c>
      <c r="R6" s="42"/>
      <c r="S6" s="43"/>
      <c r="T6" s="44"/>
      <c r="U6" s="45"/>
      <c r="V6" s="45"/>
      <c r="W6" s="43"/>
    </row>
    <row r="7" spans="1:23" ht="34.5" customHeight="1" x14ac:dyDescent="0.25">
      <c r="A7" s="41">
        <v>4</v>
      </c>
      <c r="B7" s="42" t="s">
        <v>253</v>
      </c>
      <c r="C7" s="43" t="s">
        <v>137</v>
      </c>
      <c r="D7" s="44">
        <v>43801</v>
      </c>
      <c r="E7" s="45">
        <v>111</v>
      </c>
      <c r="F7" s="45">
        <v>51</v>
      </c>
      <c r="G7" s="43" t="s">
        <v>254</v>
      </c>
      <c r="I7" s="41">
        <v>4</v>
      </c>
      <c r="J7" s="42"/>
      <c r="K7" s="43"/>
      <c r="L7" s="44"/>
      <c r="M7" s="45"/>
      <c r="N7" s="45"/>
      <c r="O7" s="43"/>
      <c r="Q7" s="41">
        <v>4</v>
      </c>
      <c r="R7" s="42"/>
      <c r="S7" s="43"/>
      <c r="T7" s="44"/>
      <c r="U7" s="45"/>
      <c r="V7" s="45"/>
      <c r="W7" s="43"/>
    </row>
    <row r="8" spans="1:23" ht="32.25" customHeight="1" x14ac:dyDescent="0.25">
      <c r="A8" s="41">
        <v>5</v>
      </c>
      <c r="B8" s="42" t="s">
        <v>255</v>
      </c>
      <c r="C8" s="43" t="s">
        <v>50</v>
      </c>
      <c r="D8" s="44">
        <v>43187</v>
      </c>
      <c r="E8" s="45">
        <v>157</v>
      </c>
      <c r="F8" s="45">
        <v>105</v>
      </c>
      <c r="G8" s="43" t="s">
        <v>256</v>
      </c>
      <c r="I8" s="41">
        <v>5</v>
      </c>
      <c r="J8" s="42"/>
      <c r="K8" s="43"/>
      <c r="L8" s="44"/>
      <c r="M8" s="45"/>
      <c r="N8" s="45"/>
      <c r="O8" s="43"/>
      <c r="Q8" s="41">
        <v>5</v>
      </c>
      <c r="R8" s="42"/>
      <c r="S8" s="43"/>
      <c r="T8" s="44"/>
      <c r="U8" s="45"/>
      <c r="V8" s="45"/>
      <c r="W8" s="43"/>
    </row>
    <row r="9" spans="1:23" ht="36" customHeight="1" x14ac:dyDescent="0.25">
      <c r="A9" s="41">
        <v>6</v>
      </c>
      <c r="B9" s="42" t="s">
        <v>257</v>
      </c>
      <c r="C9" s="43" t="s">
        <v>52</v>
      </c>
      <c r="D9" s="44">
        <v>43588</v>
      </c>
      <c r="E9" s="45">
        <v>135</v>
      </c>
      <c r="F9" s="45">
        <v>105</v>
      </c>
      <c r="G9" s="43" t="s">
        <v>258</v>
      </c>
      <c r="I9" s="41">
        <v>6</v>
      </c>
      <c r="J9" s="42"/>
      <c r="K9" s="43"/>
      <c r="L9" s="44"/>
      <c r="M9" s="45"/>
      <c r="N9" s="45"/>
      <c r="O9" s="43"/>
      <c r="Q9" s="41">
        <v>6</v>
      </c>
      <c r="R9" s="42"/>
      <c r="S9" s="43"/>
      <c r="T9" s="44"/>
      <c r="U9" s="45"/>
      <c r="V9" s="45"/>
      <c r="W9" s="43"/>
    </row>
    <row r="10" spans="1:23" ht="36" customHeight="1" x14ac:dyDescent="0.25">
      <c r="A10" s="41">
        <v>7</v>
      </c>
      <c r="B10" s="42" t="s">
        <v>259</v>
      </c>
      <c r="C10" s="43" t="s">
        <v>54</v>
      </c>
      <c r="D10" s="44">
        <v>43677</v>
      </c>
      <c r="E10" s="45">
        <v>172</v>
      </c>
      <c r="F10" s="45">
        <v>146</v>
      </c>
      <c r="G10" s="43" t="s">
        <v>260</v>
      </c>
      <c r="I10" s="41">
        <v>7</v>
      </c>
      <c r="J10" s="42"/>
      <c r="K10" s="43"/>
      <c r="L10" s="44"/>
      <c r="M10" s="45"/>
      <c r="N10" s="45"/>
      <c r="O10" s="43"/>
      <c r="Q10" s="41">
        <v>7</v>
      </c>
      <c r="R10" s="42"/>
      <c r="S10" s="43"/>
      <c r="T10" s="44"/>
      <c r="U10" s="45"/>
      <c r="V10" s="45"/>
      <c r="W10" s="43"/>
    </row>
    <row r="11" spans="1:23" ht="35.25" customHeight="1" x14ac:dyDescent="0.25">
      <c r="A11" s="41">
        <v>8</v>
      </c>
      <c r="B11" s="42" t="s">
        <v>261</v>
      </c>
      <c r="C11" s="43" t="s">
        <v>55</v>
      </c>
      <c r="D11" s="44">
        <v>43433</v>
      </c>
      <c r="E11" s="45">
        <v>150</v>
      </c>
      <c r="F11" s="45">
        <v>141</v>
      </c>
      <c r="G11" s="43" t="s">
        <v>260</v>
      </c>
      <c r="I11" s="41">
        <v>8</v>
      </c>
      <c r="J11" s="42"/>
      <c r="K11" s="43"/>
      <c r="L11" s="44"/>
      <c r="M11" s="45"/>
      <c r="N11" s="45"/>
      <c r="O11" s="43"/>
      <c r="Q11" s="41">
        <v>8</v>
      </c>
      <c r="R11" s="42"/>
      <c r="S11" s="43"/>
      <c r="T11" s="44"/>
      <c r="U11" s="45"/>
      <c r="V11" s="45"/>
      <c r="W11" s="43"/>
    </row>
    <row r="12" spans="1:23" ht="35.25" customHeight="1" x14ac:dyDescent="0.25">
      <c r="A12" s="41">
        <v>9</v>
      </c>
      <c r="B12" s="42" t="s">
        <v>262</v>
      </c>
      <c r="C12" s="43" t="s">
        <v>140</v>
      </c>
      <c r="D12" s="44">
        <v>43830</v>
      </c>
      <c r="E12" s="45">
        <v>95</v>
      </c>
      <c r="F12" s="45">
        <v>53</v>
      </c>
      <c r="G12" s="43" t="s">
        <v>263</v>
      </c>
      <c r="I12" s="41">
        <v>9</v>
      </c>
      <c r="J12" s="42"/>
      <c r="K12" s="43"/>
      <c r="L12" s="44"/>
      <c r="M12" s="45"/>
      <c r="N12" s="45"/>
      <c r="O12" s="43"/>
      <c r="Q12" s="41">
        <v>9</v>
      </c>
      <c r="R12" s="42"/>
      <c r="S12" s="43"/>
      <c r="T12" s="44"/>
      <c r="U12" s="45"/>
      <c r="V12" s="45"/>
      <c r="W12" s="43"/>
    </row>
    <row r="13" spans="1:23" ht="36" customHeight="1" x14ac:dyDescent="0.25">
      <c r="A13" s="41">
        <v>10</v>
      </c>
      <c r="B13" s="42" t="s">
        <v>264</v>
      </c>
      <c r="C13" s="43" t="s">
        <v>417</v>
      </c>
      <c r="D13" s="44">
        <v>43801</v>
      </c>
      <c r="E13" s="45">
        <v>164</v>
      </c>
      <c r="F13" s="45">
        <v>148</v>
      </c>
      <c r="G13" s="43" t="s">
        <v>265</v>
      </c>
      <c r="I13" s="41">
        <v>10</v>
      </c>
      <c r="J13" s="42"/>
      <c r="K13" s="43"/>
      <c r="L13" s="44"/>
      <c r="M13" s="45"/>
      <c r="N13" s="45"/>
      <c r="O13" s="43"/>
      <c r="Q13" s="41">
        <v>10</v>
      </c>
      <c r="R13" s="42"/>
      <c r="S13" s="43"/>
      <c r="T13" s="44"/>
      <c r="U13" s="45"/>
      <c r="V13" s="45"/>
      <c r="W13" s="43"/>
    </row>
    <row r="14" spans="1:23" ht="37.5" customHeight="1" x14ac:dyDescent="0.25">
      <c r="A14" s="41">
        <v>11</v>
      </c>
      <c r="B14" s="42" t="s">
        <v>266</v>
      </c>
      <c r="C14" s="43" t="s">
        <v>267</v>
      </c>
      <c r="D14" s="44">
        <v>43101</v>
      </c>
      <c r="E14" s="45">
        <v>124</v>
      </c>
      <c r="F14" s="45">
        <v>102</v>
      </c>
      <c r="G14" s="43" t="s">
        <v>265</v>
      </c>
      <c r="I14" s="41">
        <v>11</v>
      </c>
      <c r="J14" s="42"/>
      <c r="K14" s="43"/>
      <c r="L14" s="44"/>
      <c r="M14" s="45"/>
      <c r="N14" s="45"/>
      <c r="O14" s="43"/>
      <c r="Q14" s="41">
        <v>11</v>
      </c>
      <c r="R14" s="42"/>
      <c r="S14" s="43"/>
      <c r="T14" s="44"/>
      <c r="U14" s="45"/>
      <c r="V14" s="45"/>
      <c r="W14" s="43"/>
    </row>
    <row r="15" spans="1:23" ht="33.75" customHeight="1" x14ac:dyDescent="0.25">
      <c r="A15" s="41">
        <v>12</v>
      </c>
      <c r="B15" s="42" t="s">
        <v>268</v>
      </c>
      <c r="C15" s="43" t="s">
        <v>141</v>
      </c>
      <c r="D15" s="44">
        <v>43136</v>
      </c>
      <c r="E15" s="45">
        <v>95</v>
      </c>
      <c r="F15" s="45">
        <v>36</v>
      </c>
      <c r="G15" s="43" t="s">
        <v>263</v>
      </c>
      <c r="I15" s="41">
        <v>12</v>
      </c>
      <c r="J15" s="42"/>
      <c r="K15" s="43"/>
      <c r="L15" s="44"/>
      <c r="M15" s="45"/>
      <c r="N15" s="45"/>
      <c r="O15" s="43"/>
      <c r="Q15" s="41">
        <v>12</v>
      </c>
      <c r="R15" s="42"/>
      <c r="S15" s="43"/>
      <c r="T15" s="44"/>
      <c r="U15" s="45"/>
      <c r="V15" s="45"/>
      <c r="W15" s="43"/>
    </row>
    <row r="16" spans="1:23" ht="35.25" customHeight="1" x14ac:dyDescent="0.25">
      <c r="A16" s="41">
        <v>13</v>
      </c>
      <c r="B16" s="42" t="s">
        <v>269</v>
      </c>
      <c r="C16" s="43" t="s">
        <v>142</v>
      </c>
      <c r="D16" s="44">
        <v>43150</v>
      </c>
      <c r="E16" s="45">
        <v>59</v>
      </c>
      <c r="F16" s="45">
        <v>42</v>
      </c>
      <c r="G16" s="43" t="s">
        <v>263</v>
      </c>
      <c r="I16" s="41">
        <v>13</v>
      </c>
      <c r="J16" s="42"/>
      <c r="K16" s="43"/>
      <c r="L16" s="44"/>
      <c r="M16" s="45"/>
      <c r="N16" s="45"/>
      <c r="O16" s="43"/>
      <c r="Q16" s="41">
        <v>13</v>
      </c>
      <c r="R16" s="42"/>
      <c r="S16" s="43"/>
      <c r="T16" s="44"/>
      <c r="U16" s="45"/>
      <c r="V16" s="45"/>
      <c r="W16" s="43"/>
    </row>
    <row r="17" spans="1:23" ht="38.25" customHeight="1" x14ac:dyDescent="0.25">
      <c r="A17" s="41">
        <v>14</v>
      </c>
      <c r="B17" s="42" t="s">
        <v>270</v>
      </c>
      <c r="C17" s="43" t="s">
        <v>71</v>
      </c>
      <c r="D17" s="44">
        <v>43733</v>
      </c>
      <c r="E17" s="45">
        <v>166</v>
      </c>
      <c r="F17" s="45">
        <v>160</v>
      </c>
      <c r="G17" s="43" t="s">
        <v>271</v>
      </c>
      <c r="I17" s="41">
        <v>14</v>
      </c>
      <c r="J17" s="42"/>
      <c r="K17" s="43"/>
      <c r="L17" s="44"/>
      <c r="M17" s="45"/>
      <c r="N17" s="45"/>
      <c r="O17" s="43"/>
      <c r="Q17" s="41">
        <v>14</v>
      </c>
      <c r="R17" s="42"/>
      <c r="S17" s="43"/>
      <c r="T17" s="44"/>
      <c r="U17" s="45"/>
      <c r="V17" s="45"/>
      <c r="W17" s="43"/>
    </row>
    <row r="18" spans="1:23" ht="33.75" customHeight="1" x14ac:dyDescent="0.25">
      <c r="A18" s="41">
        <v>15</v>
      </c>
      <c r="B18" s="42" t="s">
        <v>272</v>
      </c>
      <c r="C18" s="43" t="s">
        <v>145</v>
      </c>
      <c r="D18" s="44">
        <v>43500</v>
      </c>
      <c r="E18" s="45">
        <v>97</v>
      </c>
      <c r="F18" s="45">
        <v>28</v>
      </c>
      <c r="G18" s="43" t="s">
        <v>273</v>
      </c>
      <c r="I18" s="41">
        <v>15</v>
      </c>
      <c r="J18" s="42"/>
      <c r="K18" s="43"/>
      <c r="L18" s="44"/>
      <c r="M18" s="45"/>
      <c r="N18" s="45"/>
      <c r="O18" s="43"/>
      <c r="Q18" s="41">
        <v>15</v>
      </c>
      <c r="R18" s="42"/>
      <c r="S18" s="43"/>
      <c r="T18" s="44"/>
      <c r="U18" s="45"/>
      <c r="V18" s="45"/>
      <c r="W18" s="43"/>
    </row>
    <row r="19" spans="1:23" ht="34.5" customHeight="1" x14ac:dyDescent="0.25">
      <c r="A19" s="41">
        <v>16</v>
      </c>
      <c r="B19" s="42" t="s">
        <v>274</v>
      </c>
      <c r="C19" s="43" t="s">
        <v>73</v>
      </c>
      <c r="D19" s="44">
        <v>43500</v>
      </c>
      <c r="E19" s="45">
        <v>122</v>
      </c>
      <c r="F19" s="45">
        <v>110</v>
      </c>
      <c r="G19" s="43" t="s">
        <v>275</v>
      </c>
      <c r="I19" s="41">
        <v>16</v>
      </c>
      <c r="J19" s="42"/>
      <c r="K19" s="43"/>
      <c r="L19" s="44"/>
      <c r="M19" s="45"/>
      <c r="N19" s="45"/>
      <c r="O19" s="43"/>
      <c r="Q19" s="41">
        <v>16</v>
      </c>
      <c r="R19" s="42"/>
      <c r="S19" s="43"/>
      <c r="T19" s="44"/>
      <c r="U19" s="45"/>
      <c r="V19" s="45"/>
      <c r="W19" s="43"/>
    </row>
    <row r="20" spans="1:23" ht="36.75" customHeight="1" x14ac:dyDescent="0.25">
      <c r="A20" s="41">
        <v>17</v>
      </c>
      <c r="B20" s="42" t="s">
        <v>276</v>
      </c>
      <c r="C20" s="43" t="s">
        <v>161</v>
      </c>
      <c r="D20" s="44">
        <v>42839</v>
      </c>
      <c r="E20" s="45">
        <v>126</v>
      </c>
      <c r="F20" s="45">
        <v>117</v>
      </c>
      <c r="G20" s="43" t="s">
        <v>277</v>
      </c>
      <c r="I20" s="41">
        <v>17</v>
      </c>
      <c r="J20" s="42"/>
      <c r="K20" s="43"/>
      <c r="L20" s="44"/>
      <c r="M20" s="45"/>
      <c r="N20" s="45"/>
      <c r="O20" s="43"/>
      <c r="Q20" s="41">
        <v>17</v>
      </c>
      <c r="R20" s="42"/>
      <c r="S20" s="43"/>
      <c r="T20" s="44"/>
      <c r="U20" s="45"/>
      <c r="V20" s="45"/>
      <c r="W20" s="43"/>
    </row>
    <row r="21" spans="1:23" ht="30.75" customHeight="1" x14ac:dyDescent="0.25">
      <c r="A21" s="41">
        <v>18</v>
      </c>
      <c r="B21" s="42" t="s">
        <v>278</v>
      </c>
      <c r="C21" s="46" t="s">
        <v>245</v>
      </c>
      <c r="D21" s="44">
        <v>43140</v>
      </c>
      <c r="E21" s="45">
        <v>102</v>
      </c>
      <c r="F21" s="45">
        <v>83</v>
      </c>
      <c r="G21" s="43" t="s">
        <v>279</v>
      </c>
      <c r="I21" s="41">
        <v>18</v>
      </c>
      <c r="J21" s="42"/>
      <c r="K21" s="46"/>
      <c r="L21" s="44"/>
      <c r="M21" s="45"/>
      <c r="N21" s="45"/>
      <c r="O21" s="43"/>
      <c r="Q21" s="41">
        <v>18</v>
      </c>
      <c r="R21" s="42"/>
      <c r="S21" s="46"/>
      <c r="T21" s="44"/>
      <c r="U21" s="45"/>
      <c r="V21" s="45"/>
      <c r="W21" s="43"/>
    </row>
    <row r="22" spans="1:23" ht="30.75" customHeight="1" x14ac:dyDescent="0.25">
      <c r="A22" s="41">
        <v>19</v>
      </c>
      <c r="B22" s="42" t="s">
        <v>280</v>
      </c>
      <c r="C22" s="46" t="s">
        <v>84</v>
      </c>
      <c r="D22" s="44">
        <v>43466</v>
      </c>
      <c r="E22" s="45">
        <v>162</v>
      </c>
      <c r="F22" s="45">
        <v>143</v>
      </c>
      <c r="G22" s="43" t="s">
        <v>281</v>
      </c>
      <c r="I22" s="41">
        <v>19</v>
      </c>
      <c r="J22" s="42"/>
      <c r="K22" s="46"/>
      <c r="L22" s="44"/>
      <c r="M22" s="45"/>
      <c r="N22" s="45"/>
      <c r="O22" s="43"/>
      <c r="Q22" s="41">
        <v>19</v>
      </c>
      <c r="R22" s="42"/>
      <c r="S22" s="46"/>
      <c r="T22" s="44"/>
      <c r="U22" s="45"/>
      <c r="V22" s="45"/>
      <c r="W22" s="43"/>
    </row>
    <row r="23" spans="1:23" ht="29.25" customHeight="1" x14ac:dyDescent="0.25">
      <c r="A23" s="41">
        <v>20</v>
      </c>
      <c r="B23" s="42" t="s">
        <v>282</v>
      </c>
      <c r="C23" s="46" t="s">
        <v>85</v>
      </c>
      <c r="D23" s="44">
        <v>42828</v>
      </c>
      <c r="E23" s="45">
        <v>169</v>
      </c>
      <c r="F23" s="45">
        <v>147</v>
      </c>
      <c r="G23" s="43" t="s">
        <v>281</v>
      </c>
      <c r="I23" s="41">
        <v>20</v>
      </c>
      <c r="J23" s="42"/>
      <c r="K23" s="46"/>
      <c r="L23" s="44"/>
      <c r="M23" s="45"/>
      <c r="N23" s="45"/>
      <c r="O23" s="43"/>
      <c r="Q23" s="41">
        <v>20</v>
      </c>
      <c r="R23" s="42"/>
      <c r="S23" s="46"/>
      <c r="T23" s="44"/>
      <c r="U23" s="45"/>
      <c r="V23" s="45"/>
      <c r="W23" s="43"/>
    </row>
    <row r="24" spans="1:23" ht="34.5" customHeight="1" x14ac:dyDescent="0.25">
      <c r="A24" s="41">
        <v>21</v>
      </c>
      <c r="B24" s="42" t="s">
        <v>283</v>
      </c>
      <c r="C24" s="46" t="s">
        <v>416</v>
      </c>
      <c r="D24" s="44">
        <v>43216</v>
      </c>
      <c r="E24" s="45">
        <v>160</v>
      </c>
      <c r="F24" s="45">
        <v>117</v>
      </c>
      <c r="G24" s="43" t="s">
        <v>281</v>
      </c>
      <c r="I24" s="41">
        <v>21</v>
      </c>
      <c r="J24" s="42"/>
      <c r="K24" s="46"/>
      <c r="L24" s="44"/>
      <c r="M24" s="45"/>
      <c r="N24" s="45"/>
      <c r="O24" s="43"/>
      <c r="Q24" s="41">
        <v>21</v>
      </c>
      <c r="R24" s="42"/>
      <c r="S24" s="46"/>
      <c r="T24" s="44"/>
      <c r="U24" s="45"/>
      <c r="V24" s="45"/>
      <c r="W24" s="43"/>
    </row>
    <row r="25" spans="1:23" ht="36" customHeight="1" x14ac:dyDescent="0.25">
      <c r="A25" s="41">
        <v>22</v>
      </c>
      <c r="B25" s="42" t="s">
        <v>284</v>
      </c>
      <c r="C25" s="47" t="s">
        <v>450</v>
      </c>
      <c r="D25" s="44">
        <v>42737</v>
      </c>
      <c r="E25" s="45">
        <v>155</v>
      </c>
      <c r="F25" s="45">
        <v>132</v>
      </c>
      <c r="G25" s="43" t="s">
        <v>281</v>
      </c>
      <c r="I25" s="41">
        <v>22</v>
      </c>
      <c r="J25" s="42"/>
      <c r="K25" s="47"/>
      <c r="L25" s="44"/>
      <c r="M25" s="45"/>
      <c r="N25" s="45"/>
      <c r="O25" s="43"/>
      <c r="Q25" s="41">
        <v>22</v>
      </c>
      <c r="R25" s="42"/>
      <c r="S25" s="47"/>
      <c r="T25" s="44"/>
      <c r="U25" s="45"/>
      <c r="V25" s="45"/>
      <c r="W25" s="43"/>
    </row>
    <row r="26" spans="1:23" ht="37.5" customHeight="1" x14ac:dyDescent="0.25">
      <c r="A26" s="41">
        <v>23</v>
      </c>
      <c r="B26" s="42" t="s">
        <v>285</v>
      </c>
      <c r="C26" s="46" t="s">
        <v>88</v>
      </c>
      <c r="D26" s="44">
        <v>42737</v>
      </c>
      <c r="E26" s="45">
        <v>165</v>
      </c>
      <c r="F26" s="45">
        <v>118</v>
      </c>
      <c r="G26" s="43" t="s">
        <v>281</v>
      </c>
      <c r="I26" s="41">
        <v>23</v>
      </c>
      <c r="J26" s="42"/>
      <c r="K26" s="46"/>
      <c r="L26" s="44"/>
      <c r="M26" s="45"/>
      <c r="N26" s="45"/>
      <c r="O26" s="43"/>
      <c r="Q26" s="41">
        <v>23</v>
      </c>
      <c r="R26" s="42"/>
      <c r="S26" s="46"/>
      <c r="T26" s="44"/>
      <c r="U26" s="45"/>
      <c r="V26" s="45"/>
      <c r="W26" s="43"/>
    </row>
    <row r="27" spans="1:23" ht="34.5" customHeight="1" x14ac:dyDescent="0.25">
      <c r="A27" s="41">
        <v>24</v>
      </c>
      <c r="B27" s="42" t="s">
        <v>286</v>
      </c>
      <c r="C27" s="46" t="s">
        <v>90</v>
      </c>
      <c r="D27" s="44">
        <v>43210</v>
      </c>
      <c r="E27" s="45">
        <v>65</v>
      </c>
      <c r="F27" s="45">
        <v>34</v>
      </c>
      <c r="G27" s="43" t="s">
        <v>287</v>
      </c>
      <c r="I27" s="41">
        <v>24</v>
      </c>
      <c r="J27" s="42"/>
      <c r="K27" s="46"/>
      <c r="L27" s="44"/>
      <c r="M27" s="45"/>
      <c r="N27" s="45"/>
      <c r="O27" s="43"/>
      <c r="Q27" s="41">
        <v>24</v>
      </c>
      <c r="R27" s="42"/>
      <c r="S27" s="46"/>
      <c r="T27" s="44"/>
      <c r="U27" s="45"/>
      <c r="V27" s="45"/>
      <c r="W27" s="43"/>
    </row>
    <row r="28" spans="1:23" ht="38.25" customHeight="1" x14ac:dyDescent="0.25">
      <c r="A28" s="41">
        <v>25</v>
      </c>
      <c r="B28" s="42" t="s">
        <v>288</v>
      </c>
      <c r="C28" s="46" t="s">
        <v>163</v>
      </c>
      <c r="D28" s="44">
        <v>42738</v>
      </c>
      <c r="E28" s="45">
        <v>129</v>
      </c>
      <c r="F28" s="45">
        <v>75</v>
      </c>
      <c r="G28" s="43" t="s">
        <v>289</v>
      </c>
      <c r="I28" s="41">
        <v>25</v>
      </c>
      <c r="J28" s="42"/>
      <c r="K28" s="46"/>
      <c r="L28" s="44"/>
      <c r="M28" s="45"/>
      <c r="N28" s="45"/>
      <c r="O28" s="43"/>
      <c r="Q28" s="41">
        <v>25</v>
      </c>
      <c r="R28" s="42"/>
      <c r="S28" s="46"/>
      <c r="T28" s="44"/>
      <c r="U28" s="45"/>
      <c r="V28" s="45"/>
      <c r="W28" s="43"/>
    </row>
    <row r="29" spans="1:23" ht="34.5" customHeight="1" x14ac:dyDescent="0.25">
      <c r="A29" s="41">
        <v>26</v>
      </c>
      <c r="B29" s="42" t="s">
        <v>290</v>
      </c>
      <c r="C29" s="46" t="s">
        <v>165</v>
      </c>
      <c r="D29" s="44">
        <v>42873</v>
      </c>
      <c r="E29" s="45">
        <v>141</v>
      </c>
      <c r="F29" s="45">
        <v>102</v>
      </c>
      <c r="G29" s="43" t="s">
        <v>291</v>
      </c>
      <c r="I29" s="41">
        <v>26</v>
      </c>
      <c r="J29" s="42"/>
      <c r="K29" s="46"/>
      <c r="L29" s="44"/>
      <c r="M29" s="45"/>
      <c r="N29" s="45"/>
      <c r="O29" s="43"/>
      <c r="Q29" s="41">
        <v>26</v>
      </c>
      <c r="R29" s="42"/>
      <c r="S29" s="46"/>
      <c r="T29" s="44"/>
      <c r="U29" s="45"/>
      <c r="V29" s="45"/>
      <c r="W29" s="43"/>
    </row>
    <row r="30" spans="1:23" ht="30.75" customHeight="1" x14ac:dyDescent="0.25">
      <c r="A30" s="82" t="s">
        <v>448</v>
      </c>
      <c r="B30" s="46" t="s">
        <v>292</v>
      </c>
      <c r="C30" s="46" t="s">
        <v>167</v>
      </c>
      <c r="D30" s="83">
        <v>42881</v>
      </c>
      <c r="E30" s="84">
        <v>103</v>
      </c>
      <c r="F30" s="84">
        <v>71</v>
      </c>
      <c r="G30" s="43" t="s">
        <v>293</v>
      </c>
      <c r="I30" s="41">
        <v>27</v>
      </c>
      <c r="J30" s="42"/>
      <c r="K30" s="46"/>
      <c r="L30" s="44"/>
      <c r="M30" s="45"/>
      <c r="N30" s="45"/>
      <c r="O30" s="43"/>
      <c r="Q30" s="41">
        <v>27</v>
      </c>
      <c r="R30" s="42"/>
      <c r="S30" s="46"/>
      <c r="T30" s="44"/>
      <c r="U30" s="45"/>
      <c r="V30" s="45"/>
      <c r="W30" s="43"/>
    </row>
    <row r="31" spans="1:23" ht="37.5" customHeight="1" x14ac:dyDescent="0.25">
      <c r="A31" s="41">
        <v>28</v>
      </c>
      <c r="B31" s="42" t="s">
        <v>294</v>
      </c>
      <c r="C31" s="46" t="s">
        <v>418</v>
      </c>
      <c r="D31" s="44">
        <v>43343</v>
      </c>
      <c r="E31" s="45">
        <v>132</v>
      </c>
      <c r="F31" s="45">
        <v>100</v>
      </c>
      <c r="G31" s="43" t="s">
        <v>295</v>
      </c>
      <c r="I31" s="41">
        <v>28</v>
      </c>
      <c r="J31" s="42"/>
      <c r="K31" s="46"/>
      <c r="L31" s="44"/>
      <c r="M31" s="45"/>
      <c r="N31" s="45"/>
      <c r="O31" s="43"/>
      <c r="Q31" s="41">
        <v>28</v>
      </c>
      <c r="R31" s="42"/>
      <c r="S31" s="46"/>
      <c r="T31" s="44"/>
      <c r="U31" s="45"/>
      <c r="V31" s="45"/>
      <c r="W31" s="43"/>
    </row>
    <row r="32" spans="1:23" ht="36" customHeight="1" x14ac:dyDescent="0.25">
      <c r="A32" s="41">
        <v>29</v>
      </c>
      <c r="B32" s="42" t="s">
        <v>296</v>
      </c>
      <c r="C32" s="46" t="s">
        <v>171</v>
      </c>
      <c r="D32" s="44">
        <v>43040</v>
      </c>
      <c r="E32" s="45">
        <v>176</v>
      </c>
      <c r="F32" s="45">
        <v>146</v>
      </c>
      <c r="G32" s="43" t="s">
        <v>297</v>
      </c>
      <c r="I32" s="41">
        <v>29</v>
      </c>
      <c r="J32" s="42"/>
      <c r="K32" s="46"/>
      <c r="L32" s="44"/>
      <c r="M32" s="45"/>
      <c r="N32" s="45"/>
      <c r="O32" s="43"/>
      <c r="Q32" s="41">
        <v>29</v>
      </c>
      <c r="R32" s="42"/>
      <c r="S32" s="46"/>
      <c r="T32" s="44"/>
      <c r="U32" s="45"/>
      <c r="V32" s="45"/>
      <c r="W32" s="43"/>
    </row>
    <row r="33" spans="1:23" ht="29.25" customHeight="1" x14ac:dyDescent="0.25">
      <c r="A33" s="41">
        <v>30</v>
      </c>
      <c r="B33" s="42" t="s">
        <v>298</v>
      </c>
      <c r="C33" s="46" t="s">
        <v>173</v>
      </c>
      <c r="D33" s="44">
        <v>43070</v>
      </c>
      <c r="E33" s="45">
        <v>145</v>
      </c>
      <c r="F33" s="45">
        <v>75</v>
      </c>
      <c r="G33" s="43" t="s">
        <v>299</v>
      </c>
      <c r="I33" s="41">
        <v>30</v>
      </c>
      <c r="J33" s="42"/>
      <c r="K33" s="46"/>
      <c r="L33" s="44"/>
      <c r="M33" s="45"/>
      <c r="N33" s="45"/>
      <c r="O33" s="43"/>
      <c r="Q33" s="41">
        <v>30</v>
      </c>
      <c r="R33" s="42"/>
      <c r="S33" s="46"/>
      <c r="T33" s="44"/>
      <c r="U33" s="45"/>
      <c r="V33" s="45"/>
      <c r="W33" s="43"/>
    </row>
    <row r="34" spans="1:23" ht="31.5" customHeight="1" x14ac:dyDescent="0.25">
      <c r="A34" s="41">
        <v>31</v>
      </c>
      <c r="B34" s="42" t="s">
        <v>300</v>
      </c>
      <c r="C34" s="46" t="s">
        <v>175</v>
      </c>
      <c r="D34" s="44">
        <v>43499</v>
      </c>
      <c r="E34" s="45">
        <v>165</v>
      </c>
      <c r="F34" s="45">
        <v>126</v>
      </c>
      <c r="G34" s="43" t="s">
        <v>301</v>
      </c>
      <c r="I34" s="41">
        <v>31</v>
      </c>
      <c r="J34" s="42"/>
      <c r="K34" s="46"/>
      <c r="L34" s="44"/>
      <c r="M34" s="45"/>
      <c r="N34" s="45"/>
      <c r="O34" s="43"/>
      <c r="Q34" s="41">
        <v>31</v>
      </c>
      <c r="R34" s="42"/>
      <c r="S34" s="46"/>
      <c r="T34" s="44"/>
      <c r="U34" s="45"/>
      <c r="V34" s="45"/>
      <c r="W34" s="43"/>
    </row>
    <row r="35" spans="1:23" ht="29.25" customHeight="1" x14ac:dyDescent="0.25">
      <c r="A35" s="41">
        <v>32</v>
      </c>
      <c r="B35" s="42" t="s">
        <v>302</v>
      </c>
      <c r="C35" s="46" t="s">
        <v>93</v>
      </c>
      <c r="D35" s="44">
        <v>43528</v>
      </c>
      <c r="E35" s="45">
        <v>114</v>
      </c>
      <c r="F35" s="45">
        <v>76</v>
      </c>
      <c r="G35" s="43" t="s">
        <v>303</v>
      </c>
      <c r="I35" s="41">
        <v>32</v>
      </c>
      <c r="J35" s="42"/>
      <c r="K35" s="46"/>
      <c r="L35" s="44"/>
      <c r="M35" s="45"/>
      <c r="N35" s="45"/>
      <c r="O35" s="43"/>
      <c r="Q35" s="41">
        <v>32</v>
      </c>
      <c r="R35" s="42"/>
      <c r="S35" s="46"/>
      <c r="T35" s="44"/>
      <c r="U35" s="45"/>
      <c r="V35" s="45"/>
      <c r="W35" s="43"/>
    </row>
    <row r="36" spans="1:23" ht="30.75" customHeight="1" x14ac:dyDescent="0.25">
      <c r="A36" s="41">
        <v>33</v>
      </c>
      <c r="B36" s="42" t="s">
        <v>304</v>
      </c>
      <c r="C36" s="46" t="s">
        <v>147</v>
      </c>
      <c r="D36" s="44">
        <v>43501</v>
      </c>
      <c r="E36" s="45">
        <v>89</v>
      </c>
      <c r="F36" s="45">
        <v>45</v>
      </c>
      <c r="G36" s="43" t="s">
        <v>305</v>
      </c>
      <c r="I36" s="41">
        <v>33</v>
      </c>
      <c r="J36" s="42"/>
      <c r="K36" s="46"/>
      <c r="L36" s="44"/>
      <c r="M36" s="45"/>
      <c r="N36" s="45"/>
      <c r="O36" s="43"/>
      <c r="Q36" s="41">
        <v>33</v>
      </c>
      <c r="R36" s="42"/>
      <c r="S36" s="46"/>
      <c r="T36" s="44"/>
      <c r="U36" s="45"/>
      <c r="V36" s="45"/>
      <c r="W36" s="43"/>
    </row>
    <row r="37" spans="1:23" ht="41.25" customHeight="1" x14ac:dyDescent="0.25">
      <c r="A37" s="41">
        <v>34</v>
      </c>
      <c r="B37" s="42" t="s">
        <v>306</v>
      </c>
      <c r="C37" s="43" t="s">
        <v>177</v>
      </c>
      <c r="D37" s="44">
        <v>43479</v>
      </c>
      <c r="E37" s="45">
        <v>142</v>
      </c>
      <c r="F37" s="45">
        <v>92</v>
      </c>
      <c r="G37" s="43" t="s">
        <v>307</v>
      </c>
      <c r="I37" s="41">
        <v>34</v>
      </c>
      <c r="J37" s="42"/>
      <c r="K37" s="43"/>
      <c r="L37" s="44"/>
      <c r="M37" s="45"/>
      <c r="N37" s="45"/>
      <c r="O37" s="43"/>
      <c r="Q37" s="41">
        <v>34</v>
      </c>
      <c r="R37" s="42"/>
      <c r="S37" s="43"/>
      <c r="T37" s="44"/>
      <c r="U37" s="45"/>
      <c r="V37" s="45"/>
      <c r="W37" s="43"/>
    </row>
    <row r="38" spans="1:23" ht="35.25" customHeight="1" x14ac:dyDescent="0.25">
      <c r="A38" s="41">
        <v>35</v>
      </c>
      <c r="B38" s="42" t="s">
        <v>308</v>
      </c>
      <c r="C38" s="43" t="s">
        <v>178</v>
      </c>
      <c r="D38" s="44">
        <v>43475</v>
      </c>
      <c r="E38" s="45">
        <v>124</v>
      </c>
      <c r="F38" s="45">
        <v>102</v>
      </c>
      <c r="G38" s="43" t="s">
        <v>307</v>
      </c>
      <c r="I38" s="41">
        <v>35</v>
      </c>
      <c r="J38" s="42"/>
      <c r="K38" s="43"/>
      <c r="L38" s="44"/>
      <c r="M38" s="45"/>
      <c r="N38" s="45"/>
      <c r="O38" s="43"/>
      <c r="Q38" s="41">
        <v>35</v>
      </c>
      <c r="R38" s="42"/>
      <c r="S38" s="43"/>
      <c r="T38" s="44"/>
      <c r="U38" s="45"/>
      <c r="V38" s="45"/>
      <c r="W38" s="43"/>
    </row>
    <row r="39" spans="1:23" ht="34.5" customHeight="1" x14ac:dyDescent="0.25">
      <c r="A39" s="41">
        <v>36</v>
      </c>
      <c r="B39" s="42" t="s">
        <v>309</v>
      </c>
      <c r="C39" s="43" t="s">
        <v>180</v>
      </c>
      <c r="D39" s="44">
        <v>43740</v>
      </c>
      <c r="E39" s="45">
        <v>134</v>
      </c>
      <c r="F39" s="45">
        <v>120</v>
      </c>
      <c r="G39" s="43" t="s">
        <v>310</v>
      </c>
      <c r="I39" s="41">
        <v>36</v>
      </c>
      <c r="J39" s="42"/>
      <c r="K39" s="43"/>
      <c r="L39" s="44"/>
      <c r="M39" s="45"/>
      <c r="N39" s="45"/>
      <c r="O39" s="43"/>
      <c r="Q39" s="41">
        <v>36</v>
      </c>
      <c r="R39" s="42"/>
      <c r="S39" s="43"/>
      <c r="T39" s="44"/>
      <c r="U39" s="45"/>
      <c r="V39" s="45"/>
      <c r="W39" s="43"/>
    </row>
    <row r="40" spans="1:23" ht="33.75" customHeight="1" x14ac:dyDescent="0.25">
      <c r="A40" s="41">
        <v>37</v>
      </c>
      <c r="B40" s="42" t="s">
        <v>311</v>
      </c>
      <c r="C40" s="43" t="s">
        <v>184</v>
      </c>
      <c r="D40" s="44">
        <v>43255</v>
      </c>
      <c r="E40" s="45">
        <v>125</v>
      </c>
      <c r="F40" s="45">
        <v>89</v>
      </c>
      <c r="G40" s="43" t="s">
        <v>312</v>
      </c>
      <c r="I40" s="41">
        <v>37</v>
      </c>
      <c r="J40" s="42"/>
      <c r="K40" s="43"/>
      <c r="L40" s="44"/>
      <c r="M40" s="45"/>
      <c r="N40" s="45"/>
      <c r="O40" s="43"/>
      <c r="Q40" s="41">
        <v>37</v>
      </c>
      <c r="R40" s="42"/>
      <c r="S40" s="43"/>
      <c r="T40" s="44"/>
      <c r="U40" s="45"/>
      <c r="V40" s="45"/>
      <c r="W40" s="43"/>
    </row>
    <row r="41" spans="1:23" ht="30.75" customHeight="1" x14ac:dyDescent="0.25">
      <c r="A41" s="41">
        <v>38</v>
      </c>
      <c r="B41" s="42" t="s">
        <v>313</v>
      </c>
      <c r="C41" s="43" t="s">
        <v>188</v>
      </c>
      <c r="D41" s="44">
        <v>42767</v>
      </c>
      <c r="E41" s="45">
        <v>117</v>
      </c>
      <c r="F41" s="45"/>
      <c r="G41" s="43" t="s">
        <v>314</v>
      </c>
      <c r="I41" s="41">
        <v>38</v>
      </c>
      <c r="J41" s="42"/>
      <c r="K41" s="43"/>
      <c r="L41" s="44"/>
      <c r="M41" s="45"/>
      <c r="N41" s="45"/>
      <c r="O41" s="43"/>
      <c r="Q41" s="41">
        <v>38</v>
      </c>
      <c r="R41" s="42"/>
      <c r="S41" s="43"/>
      <c r="T41" s="44"/>
      <c r="U41" s="45"/>
      <c r="V41" s="45"/>
      <c r="W41" s="43"/>
    </row>
    <row r="42" spans="1:23" ht="36" customHeight="1" x14ac:dyDescent="0.25">
      <c r="A42" s="41">
        <v>39</v>
      </c>
      <c r="B42" s="42" t="s">
        <v>315</v>
      </c>
      <c r="C42" s="43" t="s">
        <v>74</v>
      </c>
      <c r="D42" s="44">
        <v>43710</v>
      </c>
      <c r="E42" s="45">
        <v>114</v>
      </c>
      <c r="F42" s="45">
        <v>88</v>
      </c>
      <c r="G42" s="43" t="s">
        <v>275</v>
      </c>
      <c r="I42" s="41">
        <v>39</v>
      </c>
      <c r="J42" s="42"/>
      <c r="K42" s="43"/>
      <c r="L42" s="44"/>
      <c r="M42" s="45"/>
      <c r="N42" s="45"/>
      <c r="O42" s="43"/>
      <c r="Q42" s="41">
        <v>39</v>
      </c>
      <c r="R42" s="42"/>
      <c r="S42" s="43"/>
      <c r="T42" s="44"/>
      <c r="U42" s="45"/>
      <c r="V42" s="45"/>
      <c r="W42" s="43"/>
    </row>
    <row r="43" spans="1:23" ht="34.5" customHeight="1" x14ac:dyDescent="0.25">
      <c r="A43" s="41">
        <v>40</v>
      </c>
      <c r="B43" s="42" t="s">
        <v>316</v>
      </c>
      <c r="C43" s="43" t="s">
        <v>190</v>
      </c>
      <c r="D43" s="44">
        <v>43248</v>
      </c>
      <c r="E43" s="45">
        <v>124</v>
      </c>
      <c r="F43" s="45">
        <v>95</v>
      </c>
      <c r="G43" s="43" t="s">
        <v>317</v>
      </c>
      <c r="I43" s="41">
        <v>40</v>
      </c>
      <c r="J43" s="42"/>
      <c r="K43" s="43"/>
      <c r="L43" s="44"/>
      <c r="M43" s="45"/>
      <c r="N43" s="45"/>
      <c r="O43" s="43"/>
      <c r="Q43" s="41">
        <v>40</v>
      </c>
      <c r="R43" s="42"/>
      <c r="S43" s="43"/>
      <c r="T43" s="44"/>
      <c r="U43" s="45"/>
      <c r="V43" s="45"/>
      <c r="W43" s="43"/>
    </row>
    <row r="44" spans="1:23" ht="33" customHeight="1" x14ac:dyDescent="0.25">
      <c r="A44" s="41">
        <v>41</v>
      </c>
      <c r="B44" s="42" t="s">
        <v>318</v>
      </c>
      <c r="C44" s="43" t="s">
        <v>181</v>
      </c>
      <c r="D44" s="44">
        <v>43654</v>
      </c>
      <c r="E44" s="45">
        <v>143</v>
      </c>
      <c r="F44" s="45">
        <v>139</v>
      </c>
      <c r="G44" s="43" t="s">
        <v>310</v>
      </c>
      <c r="I44" s="41">
        <v>41</v>
      </c>
      <c r="J44" s="42"/>
      <c r="K44" s="43"/>
      <c r="L44" s="44"/>
      <c r="M44" s="45"/>
      <c r="N44" s="45"/>
      <c r="O44" s="43"/>
      <c r="Q44" s="41">
        <v>41</v>
      </c>
      <c r="R44" s="42"/>
      <c r="S44" s="43"/>
      <c r="T44" s="44"/>
      <c r="U44" s="45"/>
      <c r="V44" s="45"/>
      <c r="W44" s="43"/>
    </row>
    <row r="45" spans="1:23" ht="41.25" customHeight="1" x14ac:dyDescent="0.25">
      <c r="A45" s="41">
        <v>42</v>
      </c>
      <c r="B45" s="42" t="s">
        <v>319</v>
      </c>
      <c r="C45" s="43" t="s">
        <v>419</v>
      </c>
      <c r="D45" s="44">
        <v>43132</v>
      </c>
      <c r="E45" s="45">
        <v>138</v>
      </c>
      <c r="F45" s="45">
        <v>119</v>
      </c>
      <c r="G45" s="43" t="s">
        <v>320</v>
      </c>
      <c r="I45" s="41">
        <v>42</v>
      </c>
      <c r="J45" s="42"/>
      <c r="K45" s="43"/>
      <c r="L45" s="44"/>
      <c r="M45" s="45"/>
      <c r="N45" s="45"/>
      <c r="O45" s="43"/>
      <c r="Q45" s="41">
        <v>42</v>
      </c>
      <c r="R45" s="42"/>
      <c r="S45" s="43"/>
      <c r="T45" s="44"/>
      <c r="U45" s="45"/>
      <c r="V45" s="45"/>
      <c r="W45" s="43"/>
    </row>
    <row r="46" spans="1:23" ht="39.75" customHeight="1" x14ac:dyDescent="0.25">
      <c r="A46" s="41">
        <v>43</v>
      </c>
      <c r="B46" s="42" t="s">
        <v>321</v>
      </c>
      <c r="C46" s="43" t="s">
        <v>193</v>
      </c>
      <c r="D46" s="44">
        <v>43133</v>
      </c>
      <c r="E46" s="45">
        <v>107</v>
      </c>
      <c r="F46" s="45">
        <v>99</v>
      </c>
      <c r="G46" s="43" t="s">
        <v>322</v>
      </c>
      <c r="I46" s="41">
        <v>43</v>
      </c>
      <c r="J46" s="42"/>
      <c r="K46" s="43"/>
      <c r="L46" s="44"/>
      <c r="M46" s="45"/>
      <c r="N46" s="45"/>
      <c r="O46" s="43"/>
      <c r="Q46" s="41">
        <v>43</v>
      </c>
      <c r="R46" s="42"/>
      <c r="S46" s="43"/>
      <c r="T46" s="44"/>
      <c r="U46" s="45"/>
      <c r="V46" s="45"/>
      <c r="W46" s="43"/>
    </row>
    <row r="47" spans="1:23" ht="31.5" customHeight="1" x14ac:dyDescent="0.25">
      <c r="A47" s="41">
        <v>44</v>
      </c>
      <c r="B47" s="42" t="s">
        <v>323</v>
      </c>
      <c r="C47" s="43" t="s">
        <v>324</v>
      </c>
      <c r="D47" s="44">
        <v>42921</v>
      </c>
      <c r="E47" s="45">
        <v>124</v>
      </c>
      <c r="F47" s="45">
        <v>53</v>
      </c>
      <c r="G47" s="43" t="s">
        <v>325</v>
      </c>
      <c r="I47" s="41">
        <v>44</v>
      </c>
      <c r="J47" s="42"/>
      <c r="K47" s="43"/>
      <c r="L47" s="44"/>
      <c r="M47" s="45"/>
      <c r="N47" s="45"/>
      <c r="O47" s="43"/>
      <c r="Q47" s="41">
        <v>44</v>
      </c>
      <c r="R47" s="42"/>
      <c r="S47" s="43"/>
      <c r="T47" s="44"/>
      <c r="U47" s="45"/>
      <c r="V47" s="45"/>
      <c r="W47" s="43"/>
    </row>
    <row r="48" spans="1:23" ht="36.75" customHeight="1" x14ac:dyDescent="0.25">
      <c r="A48" s="41">
        <v>45</v>
      </c>
      <c r="B48" s="42" t="s">
        <v>326</v>
      </c>
      <c r="C48" s="43" t="s">
        <v>94</v>
      </c>
      <c r="D48" s="44">
        <v>43475</v>
      </c>
      <c r="E48" s="45">
        <v>94</v>
      </c>
      <c r="F48" s="45">
        <v>43</v>
      </c>
      <c r="G48" s="43" t="s">
        <v>303</v>
      </c>
      <c r="I48" s="41">
        <v>45</v>
      </c>
      <c r="J48" s="42"/>
      <c r="K48" s="43"/>
      <c r="L48" s="44"/>
      <c r="M48" s="45"/>
      <c r="N48" s="45"/>
      <c r="O48" s="43"/>
      <c r="Q48" s="41">
        <v>45</v>
      </c>
      <c r="R48" s="42"/>
      <c r="S48" s="43"/>
      <c r="T48" s="44"/>
      <c r="U48" s="45"/>
      <c r="V48" s="45"/>
      <c r="W48" s="43"/>
    </row>
    <row r="49" spans="1:23" ht="32.25" customHeight="1" x14ac:dyDescent="0.25">
      <c r="A49" s="41">
        <v>46</v>
      </c>
      <c r="B49" s="42" t="s">
        <v>327</v>
      </c>
      <c r="C49" s="43" t="s">
        <v>195</v>
      </c>
      <c r="D49" s="44">
        <v>43221</v>
      </c>
      <c r="E49" s="45">
        <v>106</v>
      </c>
      <c r="F49" s="45">
        <v>44</v>
      </c>
      <c r="G49" s="43" t="s">
        <v>328</v>
      </c>
      <c r="I49" s="41">
        <v>46</v>
      </c>
      <c r="J49" s="42"/>
      <c r="K49" s="43"/>
      <c r="L49" s="44"/>
      <c r="M49" s="45"/>
      <c r="N49" s="45"/>
      <c r="O49" s="43"/>
      <c r="Q49" s="41">
        <v>46</v>
      </c>
      <c r="R49" s="42"/>
      <c r="S49" s="43"/>
      <c r="T49" s="44"/>
      <c r="U49" s="45"/>
      <c r="V49" s="45"/>
      <c r="W49" s="43"/>
    </row>
    <row r="50" spans="1:23" ht="35.25" customHeight="1" x14ac:dyDescent="0.25">
      <c r="A50" s="41">
        <v>47</v>
      </c>
      <c r="B50" s="42" t="s">
        <v>329</v>
      </c>
      <c r="C50" s="43" t="s">
        <v>106</v>
      </c>
      <c r="D50" s="44">
        <v>43745</v>
      </c>
      <c r="E50" s="45">
        <v>134</v>
      </c>
      <c r="F50" s="45">
        <v>96</v>
      </c>
      <c r="G50" s="43" t="s">
        <v>330</v>
      </c>
      <c r="I50" s="41">
        <v>47</v>
      </c>
      <c r="J50" s="42"/>
      <c r="K50" s="43"/>
      <c r="L50" s="44"/>
      <c r="M50" s="45"/>
      <c r="N50" s="45"/>
      <c r="O50" s="43"/>
      <c r="Q50" s="41">
        <v>47</v>
      </c>
      <c r="R50" s="42"/>
      <c r="S50" s="43"/>
      <c r="T50" s="44"/>
      <c r="U50" s="45"/>
      <c r="V50" s="45"/>
      <c r="W50" s="43"/>
    </row>
    <row r="51" spans="1:23" ht="24" customHeight="1" x14ac:dyDescent="0.25">
      <c r="A51" s="41">
        <v>48</v>
      </c>
      <c r="B51" s="42" t="s">
        <v>331</v>
      </c>
      <c r="C51" s="43" t="s">
        <v>197</v>
      </c>
      <c r="D51" s="44">
        <v>43286</v>
      </c>
      <c r="E51" s="45">
        <v>158</v>
      </c>
      <c r="F51" s="45">
        <v>102</v>
      </c>
      <c r="G51" s="43" t="s">
        <v>332</v>
      </c>
      <c r="I51" s="41">
        <v>48</v>
      </c>
      <c r="J51" s="42"/>
      <c r="K51" s="43"/>
      <c r="L51" s="44"/>
      <c r="M51" s="45"/>
      <c r="N51" s="45"/>
      <c r="O51" s="43"/>
      <c r="Q51" s="41">
        <v>48</v>
      </c>
      <c r="R51" s="42"/>
      <c r="S51" s="43"/>
      <c r="T51" s="44"/>
      <c r="U51" s="45"/>
      <c r="V51" s="45"/>
      <c r="W51" s="43"/>
    </row>
    <row r="52" spans="1:23" ht="25.5" customHeight="1" x14ac:dyDescent="0.25">
      <c r="A52" s="41">
        <v>49</v>
      </c>
      <c r="B52" s="42" t="s">
        <v>333</v>
      </c>
      <c r="C52" s="43" t="s">
        <v>110</v>
      </c>
      <c r="D52" s="44">
        <v>43227</v>
      </c>
      <c r="E52" s="45">
        <v>136</v>
      </c>
      <c r="F52" s="45">
        <v>104</v>
      </c>
      <c r="G52" s="43" t="s">
        <v>334</v>
      </c>
      <c r="I52" s="41">
        <v>49</v>
      </c>
      <c r="J52" s="42"/>
      <c r="K52" s="43"/>
      <c r="L52" s="44"/>
      <c r="M52" s="45"/>
      <c r="N52" s="45"/>
      <c r="O52" s="43"/>
      <c r="Q52" s="41">
        <v>49</v>
      </c>
      <c r="R52" s="42"/>
      <c r="S52" s="43"/>
      <c r="T52" s="44"/>
      <c r="U52" s="45"/>
      <c r="V52" s="45"/>
      <c r="W52" s="43"/>
    </row>
    <row r="53" spans="1:23" ht="26.25" customHeight="1" x14ac:dyDescent="0.25">
      <c r="A53" s="41">
        <v>50</v>
      </c>
      <c r="B53" s="42" t="s">
        <v>335</v>
      </c>
      <c r="C53" s="43" t="s">
        <v>95</v>
      </c>
      <c r="D53" s="44">
        <v>43816</v>
      </c>
      <c r="E53" s="45">
        <v>118</v>
      </c>
      <c r="F53" s="45">
        <v>53</v>
      </c>
      <c r="G53" s="43" t="s">
        <v>303</v>
      </c>
      <c r="I53" s="41">
        <v>50</v>
      </c>
      <c r="J53" s="42"/>
      <c r="K53" s="43"/>
      <c r="L53" s="44"/>
      <c r="M53" s="45"/>
      <c r="N53" s="45"/>
      <c r="O53" s="43"/>
      <c r="Q53" s="41">
        <v>50</v>
      </c>
      <c r="R53" s="42"/>
      <c r="S53" s="43"/>
      <c r="T53" s="44"/>
      <c r="U53" s="45"/>
      <c r="V53" s="45"/>
      <c r="W53" s="43"/>
    </row>
    <row r="54" spans="1:23" ht="24.75" customHeight="1" x14ac:dyDescent="0.25">
      <c r="A54" s="41">
        <v>51</v>
      </c>
      <c r="B54" s="42" t="s">
        <v>336</v>
      </c>
      <c r="C54" s="46" t="s">
        <v>199</v>
      </c>
      <c r="D54" s="44">
        <v>42926</v>
      </c>
      <c r="E54" s="45">
        <v>107</v>
      </c>
      <c r="F54" s="45">
        <v>62</v>
      </c>
      <c r="G54" s="43" t="s">
        <v>337</v>
      </c>
      <c r="I54" s="41">
        <v>51</v>
      </c>
      <c r="J54" s="42"/>
      <c r="K54" s="46"/>
      <c r="L54" s="44"/>
      <c r="M54" s="45"/>
      <c r="N54" s="45"/>
      <c r="O54" s="43"/>
      <c r="Q54" s="41">
        <v>51</v>
      </c>
      <c r="R54" s="42"/>
      <c r="S54" s="46"/>
      <c r="T54" s="44"/>
      <c r="U54" s="45"/>
      <c r="V54" s="45"/>
      <c r="W54" s="43"/>
    </row>
    <row r="55" spans="1:23" ht="23.25" customHeight="1" x14ac:dyDescent="0.25">
      <c r="A55" s="41">
        <v>52</v>
      </c>
      <c r="B55" s="42" t="s">
        <v>338</v>
      </c>
      <c r="C55" s="46" t="s">
        <v>192</v>
      </c>
      <c r="D55" s="44">
        <v>43160</v>
      </c>
      <c r="E55" s="45">
        <v>117</v>
      </c>
      <c r="F55" s="45">
        <v>99</v>
      </c>
      <c r="G55" s="43" t="s">
        <v>322</v>
      </c>
      <c r="I55" s="41">
        <v>52</v>
      </c>
      <c r="J55" s="42"/>
      <c r="K55" s="46"/>
      <c r="L55" s="44"/>
      <c r="M55" s="45"/>
      <c r="N55" s="45"/>
      <c r="O55" s="43"/>
      <c r="Q55" s="41">
        <v>52</v>
      </c>
      <c r="R55" s="42"/>
      <c r="S55" s="46"/>
      <c r="T55" s="44"/>
      <c r="U55" s="45"/>
      <c r="V55" s="45"/>
      <c r="W55" s="43"/>
    </row>
    <row r="56" spans="1:23" ht="23.25" customHeight="1" x14ac:dyDescent="0.25">
      <c r="A56" s="41">
        <v>53</v>
      </c>
      <c r="B56" s="42" t="s">
        <v>339</v>
      </c>
      <c r="C56" s="46" t="s">
        <v>420</v>
      </c>
      <c r="D56" s="44">
        <v>43031</v>
      </c>
      <c r="E56" s="45">
        <v>150</v>
      </c>
      <c r="F56" s="45">
        <v>98</v>
      </c>
      <c r="G56" s="43" t="s">
        <v>340</v>
      </c>
      <c r="I56" s="41">
        <v>53</v>
      </c>
      <c r="J56" s="42"/>
      <c r="K56" s="46"/>
      <c r="L56" s="44"/>
      <c r="M56" s="45"/>
      <c r="N56" s="45"/>
      <c r="O56" s="43"/>
      <c r="Q56" s="41">
        <v>53</v>
      </c>
      <c r="R56" s="42"/>
      <c r="S56" s="46"/>
      <c r="T56" s="44"/>
      <c r="U56" s="45"/>
      <c r="V56" s="45"/>
      <c r="W56" s="43"/>
    </row>
    <row r="57" spans="1:23" ht="35.25" customHeight="1" x14ac:dyDescent="0.25">
      <c r="A57" s="41">
        <v>54</v>
      </c>
      <c r="B57" s="42" t="s">
        <v>341</v>
      </c>
      <c r="C57" s="46" t="s">
        <v>113</v>
      </c>
      <c r="D57" s="44">
        <v>42787</v>
      </c>
      <c r="E57" s="45">
        <v>159</v>
      </c>
      <c r="F57" s="45">
        <v>136</v>
      </c>
      <c r="G57" s="43" t="s">
        <v>342</v>
      </c>
      <c r="I57" s="41">
        <v>54</v>
      </c>
      <c r="J57" s="42"/>
      <c r="K57" s="46"/>
      <c r="L57" s="44"/>
      <c r="M57" s="45"/>
      <c r="N57" s="45"/>
      <c r="O57" s="43"/>
      <c r="Q57" s="41">
        <v>54</v>
      </c>
      <c r="R57" s="42"/>
      <c r="S57" s="46"/>
      <c r="T57" s="44"/>
      <c r="U57" s="45"/>
      <c r="V57" s="45"/>
      <c r="W57" s="43"/>
    </row>
    <row r="58" spans="1:23" ht="26.25" customHeight="1" x14ac:dyDescent="0.25">
      <c r="A58" s="41">
        <v>55</v>
      </c>
      <c r="B58" s="42" t="s">
        <v>343</v>
      </c>
      <c r="C58" s="46" t="s">
        <v>115</v>
      </c>
      <c r="D58" s="44">
        <v>42846</v>
      </c>
      <c r="E58" s="45">
        <v>149</v>
      </c>
      <c r="F58" s="45">
        <v>134</v>
      </c>
      <c r="G58" s="43" t="s">
        <v>344</v>
      </c>
      <c r="I58" s="41">
        <v>55</v>
      </c>
      <c r="J58" s="42"/>
      <c r="K58" s="46"/>
      <c r="L58" s="44"/>
      <c r="M58" s="45"/>
      <c r="N58" s="45"/>
      <c r="O58" s="43"/>
      <c r="Q58" s="41">
        <v>55</v>
      </c>
      <c r="R58" s="42"/>
      <c r="S58" s="46"/>
      <c r="T58" s="44"/>
      <c r="U58" s="45"/>
      <c r="V58" s="45"/>
      <c r="W58" s="43"/>
    </row>
    <row r="59" spans="1:23" ht="26.25" customHeight="1" x14ac:dyDescent="0.25">
      <c r="A59" s="41">
        <v>56</v>
      </c>
      <c r="B59" s="42" t="s">
        <v>345</v>
      </c>
      <c r="C59" s="46" t="s">
        <v>210</v>
      </c>
      <c r="D59" s="44">
        <v>42795</v>
      </c>
      <c r="E59" s="45">
        <v>112</v>
      </c>
      <c r="F59" s="45">
        <v>79</v>
      </c>
      <c r="G59" s="43" t="s">
        <v>346</v>
      </c>
      <c r="I59" s="41">
        <v>56</v>
      </c>
      <c r="J59" s="42"/>
      <c r="K59" s="46"/>
      <c r="L59" s="44"/>
      <c r="M59" s="45"/>
      <c r="N59" s="45"/>
      <c r="O59" s="43"/>
      <c r="Q59" s="41">
        <v>56</v>
      </c>
      <c r="R59" s="42"/>
      <c r="S59" s="46"/>
      <c r="T59" s="44"/>
      <c r="U59" s="45"/>
      <c r="V59" s="45"/>
      <c r="W59" s="43"/>
    </row>
    <row r="60" spans="1:23" ht="25.5" customHeight="1" x14ac:dyDescent="0.25">
      <c r="A60" s="41">
        <v>57</v>
      </c>
      <c r="B60" s="42" t="s">
        <v>347</v>
      </c>
      <c r="C60" s="46" t="s">
        <v>68</v>
      </c>
      <c r="D60" s="44">
        <v>43221</v>
      </c>
      <c r="E60" s="45">
        <v>169</v>
      </c>
      <c r="F60" s="45">
        <v>148</v>
      </c>
      <c r="G60" s="43" t="s">
        <v>348</v>
      </c>
      <c r="I60" s="41">
        <v>57</v>
      </c>
      <c r="J60" s="42"/>
      <c r="K60" s="46"/>
      <c r="L60" s="44"/>
      <c r="M60" s="45"/>
      <c r="N60" s="45"/>
      <c r="O60" s="43"/>
      <c r="Q60" s="41">
        <v>57</v>
      </c>
      <c r="R60" s="42"/>
      <c r="S60" s="46"/>
      <c r="T60" s="44"/>
      <c r="U60" s="45"/>
      <c r="V60" s="45"/>
      <c r="W60" s="43"/>
    </row>
    <row r="61" spans="1:23" ht="26.25" customHeight="1" x14ac:dyDescent="0.25">
      <c r="A61" s="41">
        <v>58</v>
      </c>
      <c r="B61" s="42" t="s">
        <v>349</v>
      </c>
      <c r="C61" s="46" t="s">
        <v>207</v>
      </c>
      <c r="D61" s="44">
        <v>43288</v>
      </c>
      <c r="E61" s="45">
        <v>125</v>
      </c>
      <c r="F61" s="45">
        <v>50</v>
      </c>
      <c r="G61" s="43" t="s">
        <v>350</v>
      </c>
      <c r="I61" s="41">
        <v>58</v>
      </c>
      <c r="J61" s="42"/>
      <c r="K61" s="46"/>
      <c r="L61" s="44"/>
      <c r="M61" s="45"/>
      <c r="N61" s="45"/>
      <c r="O61" s="43"/>
      <c r="Q61" s="41">
        <v>58</v>
      </c>
      <c r="R61" s="42"/>
      <c r="S61" s="46"/>
      <c r="T61" s="44"/>
      <c r="U61" s="45"/>
      <c r="V61" s="45"/>
      <c r="W61" s="43"/>
    </row>
    <row r="62" spans="1:23" ht="25.5" customHeight="1" x14ac:dyDescent="0.25">
      <c r="A62" s="41">
        <v>59</v>
      </c>
      <c r="B62" s="42" t="s">
        <v>351</v>
      </c>
      <c r="C62" s="46" t="s">
        <v>213</v>
      </c>
      <c r="D62" s="44">
        <v>43192</v>
      </c>
      <c r="E62" s="45">
        <v>112</v>
      </c>
      <c r="F62" s="45">
        <v>41</v>
      </c>
      <c r="G62" s="43" t="s">
        <v>352</v>
      </c>
      <c r="I62" s="41">
        <v>59</v>
      </c>
      <c r="J62" s="42"/>
      <c r="K62" s="46"/>
      <c r="L62" s="44"/>
      <c r="M62" s="45"/>
      <c r="N62" s="45"/>
      <c r="O62" s="43"/>
      <c r="Q62" s="41">
        <v>59</v>
      </c>
      <c r="R62" s="42"/>
      <c r="S62" s="46"/>
      <c r="T62" s="44"/>
      <c r="U62" s="45"/>
      <c r="V62" s="45"/>
      <c r="W62" s="43"/>
    </row>
    <row r="63" spans="1:23" ht="26.25" customHeight="1" x14ac:dyDescent="0.25">
      <c r="A63" s="41">
        <v>60</v>
      </c>
      <c r="B63" s="42" t="s">
        <v>353</v>
      </c>
      <c r="C63" s="46" t="s">
        <v>215</v>
      </c>
      <c r="D63" s="44">
        <v>42772</v>
      </c>
      <c r="E63" s="45">
        <v>159</v>
      </c>
      <c r="F63" s="45">
        <v>115</v>
      </c>
      <c r="G63" s="43" t="s">
        <v>354</v>
      </c>
      <c r="I63" s="41">
        <v>60</v>
      </c>
      <c r="J63" s="42"/>
      <c r="K63" s="46"/>
      <c r="L63" s="44"/>
      <c r="M63" s="45"/>
      <c r="N63" s="45"/>
      <c r="O63" s="43"/>
      <c r="Q63" s="41">
        <v>60</v>
      </c>
      <c r="R63" s="42"/>
      <c r="S63" s="46"/>
      <c r="T63" s="44"/>
      <c r="U63" s="45"/>
      <c r="V63" s="45"/>
      <c r="W63" s="43"/>
    </row>
    <row r="64" spans="1:23" ht="29.25" customHeight="1" x14ac:dyDescent="0.25">
      <c r="A64" s="41">
        <v>61</v>
      </c>
      <c r="B64" s="42" t="s">
        <v>355</v>
      </c>
      <c r="C64" s="46" t="s">
        <v>216</v>
      </c>
      <c r="D64" s="44">
        <v>43111</v>
      </c>
      <c r="E64" s="45">
        <v>155</v>
      </c>
      <c r="F64" s="45">
        <v>94</v>
      </c>
      <c r="G64" s="43" t="s">
        <v>354</v>
      </c>
      <c r="I64" s="41">
        <v>61</v>
      </c>
      <c r="J64" s="42"/>
      <c r="K64" s="46"/>
      <c r="L64" s="44"/>
      <c r="M64" s="45"/>
      <c r="N64" s="45"/>
      <c r="O64" s="43"/>
      <c r="Q64" s="41">
        <v>61</v>
      </c>
      <c r="R64" s="42"/>
      <c r="S64" s="46"/>
      <c r="T64" s="44"/>
      <c r="U64" s="45"/>
      <c r="V64" s="45"/>
      <c r="W64" s="43"/>
    </row>
    <row r="65" spans="1:23" ht="32.25" customHeight="1" x14ac:dyDescent="0.25">
      <c r="A65" s="41">
        <v>62</v>
      </c>
      <c r="B65" s="42" t="s">
        <v>356</v>
      </c>
      <c r="C65" s="46" t="s">
        <v>211</v>
      </c>
      <c r="D65" s="44">
        <v>43374</v>
      </c>
      <c r="E65" s="45">
        <v>124</v>
      </c>
      <c r="F65" s="45">
        <v>51</v>
      </c>
      <c r="G65" s="43" t="s">
        <v>357</v>
      </c>
      <c r="I65" s="41">
        <v>62</v>
      </c>
      <c r="J65" s="42"/>
      <c r="K65" s="46"/>
      <c r="L65" s="44"/>
      <c r="M65" s="45"/>
      <c r="N65" s="45"/>
      <c r="O65" s="43"/>
      <c r="Q65" s="41">
        <v>62</v>
      </c>
      <c r="R65" s="42"/>
      <c r="S65" s="46"/>
      <c r="T65" s="44"/>
      <c r="U65" s="45"/>
      <c r="V65" s="45"/>
      <c r="W65" s="43"/>
    </row>
    <row r="66" spans="1:23" ht="24.75" customHeight="1" x14ac:dyDescent="0.25">
      <c r="A66" s="41">
        <v>63</v>
      </c>
      <c r="B66" s="42" t="s">
        <v>358</v>
      </c>
      <c r="C66" s="46" t="s">
        <v>218</v>
      </c>
      <c r="D66" s="44">
        <v>43507</v>
      </c>
      <c r="E66" s="45">
        <v>62</v>
      </c>
      <c r="F66" s="45">
        <v>23</v>
      </c>
      <c r="G66" s="43" t="s">
        <v>359</v>
      </c>
      <c r="I66" s="41">
        <v>63</v>
      </c>
      <c r="J66" s="42"/>
      <c r="K66" s="46"/>
      <c r="L66" s="44"/>
      <c r="M66" s="45"/>
      <c r="N66" s="45"/>
      <c r="O66" s="43"/>
      <c r="Q66" s="41">
        <v>63</v>
      </c>
      <c r="R66" s="42"/>
      <c r="S66" s="46"/>
      <c r="T66" s="44"/>
      <c r="U66" s="45"/>
      <c r="V66" s="45"/>
      <c r="W66" s="43"/>
    </row>
    <row r="67" spans="1:23" ht="27" customHeight="1" x14ac:dyDescent="0.25">
      <c r="A67" s="41">
        <v>64</v>
      </c>
      <c r="B67" s="42" t="s">
        <v>360</v>
      </c>
      <c r="C67" s="46" t="s">
        <v>220</v>
      </c>
      <c r="D67" s="44">
        <v>43508</v>
      </c>
      <c r="E67" s="45">
        <v>116</v>
      </c>
      <c r="F67" s="45">
        <v>91</v>
      </c>
      <c r="G67" s="43" t="s">
        <v>361</v>
      </c>
      <c r="I67" s="41">
        <v>64</v>
      </c>
      <c r="J67" s="42"/>
      <c r="K67" s="46"/>
      <c r="L67" s="44"/>
      <c r="M67" s="45"/>
      <c r="N67" s="45"/>
      <c r="O67" s="43"/>
      <c r="Q67" s="41">
        <v>64</v>
      </c>
      <c r="R67" s="42"/>
      <c r="S67" s="46"/>
      <c r="T67" s="44"/>
      <c r="U67" s="45"/>
      <c r="V67" s="45"/>
      <c r="W67" s="43"/>
    </row>
    <row r="68" spans="1:23" ht="18.75" customHeight="1" x14ac:dyDescent="0.25">
      <c r="A68" s="41">
        <v>65</v>
      </c>
      <c r="B68" s="42" t="s">
        <v>362</v>
      </c>
      <c r="C68" s="46" t="s">
        <v>149</v>
      </c>
      <c r="D68" s="44">
        <v>43115</v>
      </c>
      <c r="E68" s="45">
        <v>105</v>
      </c>
      <c r="F68" s="45">
        <v>35</v>
      </c>
      <c r="G68" s="43" t="s">
        <v>363</v>
      </c>
      <c r="I68" s="41">
        <v>65</v>
      </c>
      <c r="J68" s="42"/>
      <c r="K68" s="46"/>
      <c r="L68" s="44"/>
      <c r="M68" s="45"/>
      <c r="N68" s="45"/>
      <c r="O68" s="43"/>
      <c r="Q68" s="41">
        <v>65</v>
      </c>
      <c r="R68" s="42"/>
      <c r="S68" s="46"/>
      <c r="T68" s="44"/>
      <c r="U68" s="45"/>
      <c r="V68" s="45"/>
      <c r="W68" s="43"/>
    </row>
    <row r="69" spans="1:23" ht="28.5" customHeight="1" x14ac:dyDescent="0.25">
      <c r="A69" s="41">
        <v>66</v>
      </c>
      <c r="B69" s="42" t="s">
        <v>364</v>
      </c>
      <c r="C69" s="46" t="s">
        <v>204</v>
      </c>
      <c r="D69" s="44">
        <v>43118</v>
      </c>
      <c r="E69" s="45">
        <v>147</v>
      </c>
      <c r="F69" s="45">
        <v>93</v>
      </c>
      <c r="G69" s="43" t="s">
        <v>340</v>
      </c>
      <c r="I69" s="41">
        <v>66</v>
      </c>
      <c r="J69" s="42"/>
      <c r="K69" s="46"/>
      <c r="L69" s="44"/>
      <c r="M69" s="45"/>
      <c r="N69" s="45"/>
      <c r="O69" s="43"/>
      <c r="Q69" s="41">
        <v>66</v>
      </c>
      <c r="R69" s="42"/>
      <c r="S69" s="46"/>
      <c r="T69" s="44"/>
      <c r="U69" s="45"/>
      <c r="V69" s="45"/>
      <c r="W69" s="43"/>
    </row>
    <row r="70" spans="1:23" ht="24.75" customHeight="1" x14ac:dyDescent="0.25">
      <c r="A70" s="41">
        <v>67</v>
      </c>
      <c r="B70" s="42" t="s">
        <v>365</v>
      </c>
      <c r="C70" s="46" t="s">
        <v>225</v>
      </c>
      <c r="D70" s="44">
        <v>43437</v>
      </c>
      <c r="E70" s="45">
        <v>163</v>
      </c>
      <c r="F70" s="45">
        <v>64</v>
      </c>
      <c r="G70" s="43" t="s">
        <v>366</v>
      </c>
      <c r="I70" s="41">
        <v>67</v>
      </c>
      <c r="J70" s="42"/>
      <c r="K70" s="46"/>
      <c r="L70" s="44"/>
      <c r="M70" s="45"/>
      <c r="N70" s="45"/>
      <c r="O70" s="43"/>
      <c r="Q70" s="41">
        <v>67</v>
      </c>
      <c r="R70" s="42"/>
      <c r="S70" s="46"/>
      <c r="T70" s="44"/>
      <c r="U70" s="45"/>
      <c r="V70" s="45"/>
      <c r="W70" s="43"/>
    </row>
    <row r="71" spans="1:23" ht="25.5" customHeight="1" x14ac:dyDescent="0.25">
      <c r="A71" s="41">
        <v>68</v>
      </c>
      <c r="B71" s="42" t="s">
        <v>367</v>
      </c>
      <c r="C71" s="43" t="s">
        <v>227</v>
      </c>
      <c r="D71" s="44">
        <v>43779</v>
      </c>
      <c r="E71" s="45">
        <v>128</v>
      </c>
      <c r="F71" s="45">
        <v>72</v>
      </c>
      <c r="G71" s="43" t="s">
        <v>368</v>
      </c>
      <c r="I71" s="41">
        <v>68</v>
      </c>
      <c r="J71" s="42"/>
      <c r="K71" s="43"/>
      <c r="L71" s="44"/>
      <c r="M71" s="45"/>
      <c r="N71" s="45"/>
      <c r="O71" s="43"/>
      <c r="Q71" s="41">
        <v>68</v>
      </c>
      <c r="R71" s="42"/>
      <c r="S71" s="43"/>
      <c r="T71" s="44"/>
      <c r="U71" s="45"/>
      <c r="V71" s="45"/>
      <c r="W71" s="43"/>
    </row>
    <row r="72" spans="1:23" ht="23.25" customHeight="1" x14ac:dyDescent="0.25">
      <c r="A72" s="41">
        <v>69</v>
      </c>
      <c r="B72" s="42" t="s">
        <v>369</v>
      </c>
      <c r="C72" s="43" t="s">
        <v>117</v>
      </c>
      <c r="D72" s="44">
        <v>42933</v>
      </c>
      <c r="E72" s="45">
        <v>159</v>
      </c>
      <c r="F72" s="45">
        <v>138</v>
      </c>
      <c r="G72" s="43" t="s">
        <v>370</v>
      </c>
      <c r="I72" s="41">
        <v>69</v>
      </c>
      <c r="J72" s="42"/>
      <c r="K72" s="43"/>
      <c r="L72" s="44"/>
      <c r="M72" s="45"/>
      <c r="N72" s="45"/>
      <c r="O72" s="43"/>
      <c r="Q72" s="41">
        <v>69</v>
      </c>
      <c r="R72" s="42"/>
      <c r="S72" s="43"/>
      <c r="T72" s="44"/>
      <c r="U72" s="45"/>
      <c r="V72" s="45"/>
      <c r="W72" s="43"/>
    </row>
    <row r="73" spans="1:23" ht="22.5" customHeight="1" x14ac:dyDescent="0.25">
      <c r="A73" s="41">
        <v>70</v>
      </c>
      <c r="B73" s="42" t="s">
        <v>371</v>
      </c>
      <c r="C73" s="43" t="s">
        <v>229</v>
      </c>
      <c r="D73" s="44">
        <v>43616</v>
      </c>
      <c r="E73" s="45">
        <v>120</v>
      </c>
      <c r="F73" s="45">
        <v>39</v>
      </c>
      <c r="G73" s="43" t="s">
        <v>372</v>
      </c>
      <c r="I73" s="41">
        <v>70</v>
      </c>
      <c r="J73" s="42"/>
      <c r="K73" s="43"/>
      <c r="L73" s="44"/>
      <c r="M73" s="45"/>
      <c r="N73" s="45"/>
      <c r="O73" s="43"/>
      <c r="Q73" s="41">
        <v>70</v>
      </c>
      <c r="R73" s="42"/>
      <c r="S73" s="43"/>
      <c r="T73" s="44"/>
      <c r="U73" s="45"/>
      <c r="V73" s="45"/>
      <c r="W73" s="43"/>
    </row>
    <row r="74" spans="1:23" ht="27" customHeight="1" x14ac:dyDescent="0.25">
      <c r="A74" s="41">
        <v>71</v>
      </c>
      <c r="B74" s="42" t="s">
        <v>373</v>
      </c>
      <c r="C74" s="43" t="s">
        <v>231</v>
      </c>
      <c r="D74" s="44">
        <v>43467</v>
      </c>
      <c r="E74" s="45">
        <v>144</v>
      </c>
      <c r="F74" s="45">
        <v>108</v>
      </c>
      <c r="G74" s="43" t="s">
        <v>374</v>
      </c>
      <c r="I74" s="41">
        <v>71</v>
      </c>
      <c r="J74" s="42"/>
      <c r="K74" s="43"/>
      <c r="L74" s="44"/>
      <c r="M74" s="45"/>
      <c r="N74" s="45"/>
      <c r="O74" s="43"/>
      <c r="Q74" s="41">
        <v>71</v>
      </c>
      <c r="R74" s="42"/>
      <c r="S74" s="43"/>
      <c r="T74" s="44"/>
      <c r="U74" s="45"/>
      <c r="V74" s="45"/>
      <c r="W74" s="43"/>
    </row>
    <row r="75" spans="1:23" ht="24" customHeight="1" x14ac:dyDescent="0.25">
      <c r="A75" s="41">
        <v>72</v>
      </c>
      <c r="B75" s="42" t="s">
        <v>375</v>
      </c>
      <c r="C75" s="43" t="s">
        <v>233</v>
      </c>
      <c r="D75" s="44">
        <v>43403</v>
      </c>
      <c r="E75" s="45">
        <v>158</v>
      </c>
      <c r="F75" s="45">
        <v>113</v>
      </c>
      <c r="G75" s="43" t="s">
        <v>376</v>
      </c>
      <c r="I75" s="41">
        <v>72</v>
      </c>
      <c r="J75" s="42"/>
      <c r="K75" s="43"/>
      <c r="L75" s="44"/>
      <c r="M75" s="45"/>
      <c r="N75" s="45"/>
      <c r="O75" s="43"/>
      <c r="Q75" s="41">
        <v>72</v>
      </c>
      <c r="R75" s="42"/>
      <c r="S75" s="43"/>
      <c r="T75" s="44"/>
      <c r="U75" s="45"/>
      <c r="V75" s="45"/>
      <c r="W75" s="43"/>
    </row>
    <row r="76" spans="1:23" ht="24.75" customHeight="1" x14ac:dyDescent="0.25">
      <c r="A76" s="41">
        <v>73</v>
      </c>
      <c r="B76" s="42" t="s">
        <v>377</v>
      </c>
      <c r="C76" s="43" t="s">
        <v>236</v>
      </c>
      <c r="D76" s="44">
        <v>43103</v>
      </c>
      <c r="E76" s="45">
        <v>122</v>
      </c>
      <c r="F76" s="45">
        <v>35</v>
      </c>
      <c r="G76" s="43" t="s">
        <v>378</v>
      </c>
      <c r="I76" s="41">
        <v>73</v>
      </c>
      <c r="J76" s="42"/>
      <c r="K76" s="43"/>
      <c r="L76" s="44"/>
      <c r="M76" s="45"/>
      <c r="N76" s="45"/>
      <c r="O76" s="43"/>
      <c r="Q76" s="41">
        <v>73</v>
      </c>
      <c r="R76" s="42"/>
      <c r="S76" s="43"/>
      <c r="T76" s="44"/>
      <c r="U76" s="45"/>
      <c r="V76" s="45"/>
      <c r="W76" s="43"/>
    </row>
    <row r="77" spans="1:23" ht="24.75" customHeight="1" x14ac:dyDescent="0.25">
      <c r="A77" s="41">
        <v>74</v>
      </c>
      <c r="B77" s="42" t="s">
        <v>379</v>
      </c>
      <c r="C77" s="43" t="s">
        <v>237</v>
      </c>
      <c r="D77" s="44">
        <v>42736</v>
      </c>
      <c r="E77" s="45">
        <v>150</v>
      </c>
      <c r="F77" s="45">
        <v>105</v>
      </c>
      <c r="G77" s="43" t="s">
        <v>378</v>
      </c>
      <c r="I77" s="41">
        <v>74</v>
      </c>
      <c r="J77" s="42"/>
      <c r="K77" s="43"/>
      <c r="L77" s="44"/>
      <c r="M77" s="45"/>
      <c r="N77" s="45"/>
      <c r="O77" s="43"/>
      <c r="Q77" s="41">
        <v>74</v>
      </c>
      <c r="R77" s="42"/>
      <c r="S77" s="43"/>
      <c r="T77" s="44"/>
      <c r="U77" s="45"/>
      <c r="V77" s="45"/>
      <c r="W77" s="43"/>
    </row>
    <row r="78" spans="1:23" ht="21.75" customHeight="1" x14ac:dyDescent="0.25">
      <c r="A78" s="41">
        <v>75</v>
      </c>
      <c r="B78" s="42" t="s">
        <v>380</v>
      </c>
      <c r="C78" s="43" t="s">
        <v>118</v>
      </c>
      <c r="D78" s="44">
        <v>43466</v>
      </c>
      <c r="E78" s="45">
        <v>151</v>
      </c>
      <c r="F78" s="45">
        <v>91</v>
      </c>
      <c r="G78" s="43" t="s">
        <v>370</v>
      </c>
      <c r="I78" s="41">
        <v>75</v>
      </c>
      <c r="J78" s="42"/>
      <c r="K78" s="43"/>
      <c r="L78" s="44"/>
      <c r="M78" s="45"/>
      <c r="N78" s="45"/>
      <c r="O78" s="43"/>
      <c r="Q78" s="41">
        <v>75</v>
      </c>
      <c r="R78" s="42"/>
      <c r="S78" s="43"/>
      <c r="T78" s="44"/>
      <c r="U78" s="45"/>
      <c r="V78" s="45"/>
      <c r="W78" s="43"/>
    </row>
    <row r="79" spans="1:23" ht="24.75" customHeight="1" x14ac:dyDescent="0.25">
      <c r="A79" s="41">
        <v>76</v>
      </c>
      <c r="B79" s="42" t="s">
        <v>381</v>
      </c>
      <c r="C79" s="43" t="s">
        <v>151</v>
      </c>
      <c r="D79" s="44">
        <v>43377</v>
      </c>
      <c r="E79" s="45">
        <v>144</v>
      </c>
      <c r="F79" s="45">
        <v>63</v>
      </c>
      <c r="G79" s="43" t="s">
        <v>382</v>
      </c>
      <c r="I79" s="41">
        <v>76</v>
      </c>
      <c r="J79" s="42"/>
      <c r="K79" s="43"/>
      <c r="L79" s="44"/>
      <c r="M79" s="45"/>
      <c r="N79" s="45"/>
      <c r="O79" s="43"/>
      <c r="Q79" s="41">
        <v>76</v>
      </c>
      <c r="R79" s="42"/>
      <c r="S79" s="43"/>
      <c r="T79" s="44"/>
      <c r="U79" s="45"/>
      <c r="V79" s="45"/>
      <c r="W79" s="43"/>
    </row>
    <row r="80" spans="1:23" ht="25.5" customHeight="1" x14ac:dyDescent="0.25">
      <c r="A80" s="41">
        <v>77</v>
      </c>
      <c r="B80" s="42" t="s">
        <v>383</v>
      </c>
      <c r="C80" s="43" t="s">
        <v>153</v>
      </c>
      <c r="D80" s="44">
        <v>42981</v>
      </c>
      <c r="E80" s="45">
        <v>116</v>
      </c>
      <c r="F80" s="45">
        <v>80</v>
      </c>
      <c r="G80" s="43" t="s">
        <v>384</v>
      </c>
      <c r="I80" s="41">
        <v>77</v>
      </c>
      <c r="J80" s="42"/>
      <c r="K80" s="43"/>
      <c r="L80" s="44"/>
      <c r="M80" s="45"/>
      <c r="N80" s="45"/>
      <c r="O80" s="43"/>
      <c r="Q80" s="41">
        <v>77</v>
      </c>
      <c r="R80" s="42"/>
      <c r="S80" s="43"/>
      <c r="T80" s="44"/>
      <c r="U80" s="45"/>
      <c r="V80" s="45"/>
      <c r="W80" s="43"/>
    </row>
    <row r="81" spans="1:23" ht="29.25" customHeight="1" x14ac:dyDescent="0.25">
      <c r="A81" s="41">
        <v>78</v>
      </c>
      <c r="B81" s="42" t="s">
        <v>385</v>
      </c>
      <c r="C81" s="43" t="s">
        <v>239</v>
      </c>
      <c r="D81" s="44">
        <v>43497</v>
      </c>
      <c r="E81" s="45">
        <v>84</v>
      </c>
      <c r="F81" s="45">
        <v>23</v>
      </c>
      <c r="G81" s="43" t="s">
        <v>386</v>
      </c>
      <c r="I81" s="41">
        <v>78</v>
      </c>
      <c r="J81" s="42"/>
      <c r="K81" s="43"/>
      <c r="L81" s="44"/>
      <c r="M81" s="45"/>
      <c r="N81" s="45"/>
      <c r="O81" s="43"/>
      <c r="Q81" s="41">
        <v>78</v>
      </c>
      <c r="R81" s="42"/>
      <c r="S81" s="43"/>
      <c r="T81" s="44"/>
      <c r="U81" s="45"/>
      <c r="V81" s="45"/>
      <c r="W81" s="43"/>
    </row>
    <row r="82" spans="1:23" ht="31.5" customHeight="1" x14ac:dyDescent="0.25">
      <c r="A82" s="41">
        <v>79</v>
      </c>
      <c r="B82" s="42" t="s">
        <v>387</v>
      </c>
      <c r="C82" s="43" t="s">
        <v>69</v>
      </c>
      <c r="D82" s="44">
        <v>43255</v>
      </c>
      <c r="E82" s="45">
        <v>180</v>
      </c>
      <c r="F82" s="45">
        <v>130</v>
      </c>
      <c r="G82" s="43" t="s">
        <v>348</v>
      </c>
      <c r="I82" s="41">
        <v>79</v>
      </c>
      <c r="J82" s="42"/>
      <c r="K82" s="43"/>
      <c r="L82" s="44"/>
      <c r="M82" s="45"/>
      <c r="N82" s="45"/>
      <c r="O82" s="43"/>
      <c r="Q82" s="41">
        <v>79</v>
      </c>
      <c r="R82" s="42"/>
      <c r="S82" s="43"/>
      <c r="T82" s="44"/>
      <c r="U82" s="45"/>
      <c r="V82" s="45"/>
      <c r="W82" s="43"/>
    </row>
    <row r="83" spans="1:23" ht="23.25" customHeight="1" x14ac:dyDescent="0.25">
      <c r="A83" s="41">
        <v>80</v>
      </c>
      <c r="B83" s="42" t="s">
        <v>388</v>
      </c>
      <c r="C83" s="43" t="s">
        <v>156</v>
      </c>
      <c r="D83" s="44">
        <v>42825</v>
      </c>
      <c r="E83" s="45">
        <v>83</v>
      </c>
      <c r="F83" s="45">
        <v>39</v>
      </c>
      <c r="G83" s="43" t="s">
        <v>389</v>
      </c>
      <c r="I83" s="41">
        <v>80</v>
      </c>
      <c r="J83" s="42"/>
      <c r="K83" s="43"/>
      <c r="L83" s="44"/>
      <c r="M83" s="45"/>
      <c r="N83" s="45"/>
      <c r="O83" s="43"/>
      <c r="Q83" s="41">
        <v>80</v>
      </c>
      <c r="R83" s="42"/>
      <c r="S83" s="43"/>
      <c r="T83" s="44"/>
      <c r="U83" s="45"/>
      <c r="V83" s="45"/>
      <c r="W83" s="43"/>
    </row>
    <row r="84" spans="1:23" ht="30.75" customHeight="1" x14ac:dyDescent="0.25">
      <c r="A84" s="41">
        <v>81</v>
      </c>
      <c r="B84" s="42" t="s">
        <v>390</v>
      </c>
      <c r="C84" s="43" t="s">
        <v>107</v>
      </c>
      <c r="D84" s="44">
        <v>43770</v>
      </c>
      <c r="E84" s="45">
        <v>135</v>
      </c>
      <c r="F84" s="45">
        <v>108</v>
      </c>
      <c r="G84" s="43" t="s">
        <v>330</v>
      </c>
      <c r="I84" s="41">
        <v>81</v>
      </c>
      <c r="J84" s="42"/>
      <c r="K84" s="43"/>
      <c r="L84" s="44"/>
      <c r="M84" s="45"/>
      <c r="N84" s="45"/>
      <c r="O84" s="43"/>
      <c r="Q84" s="41">
        <v>81</v>
      </c>
      <c r="R84" s="42"/>
      <c r="S84" s="43"/>
      <c r="T84" s="44"/>
      <c r="U84" s="45"/>
      <c r="V84" s="45"/>
      <c r="W84" s="43"/>
    </row>
    <row r="85" spans="1:23" ht="28.5" customHeight="1" x14ac:dyDescent="0.25">
      <c r="A85" s="41">
        <v>82</v>
      </c>
      <c r="B85" s="42" t="s">
        <v>391</v>
      </c>
      <c r="C85" s="43" t="s">
        <v>138</v>
      </c>
      <c r="D85" s="44">
        <v>43808</v>
      </c>
      <c r="E85" s="45">
        <v>87</v>
      </c>
      <c r="F85" s="45">
        <v>63</v>
      </c>
      <c r="G85" s="43" t="s">
        <v>254</v>
      </c>
      <c r="I85" s="41">
        <v>82</v>
      </c>
      <c r="J85" s="42"/>
      <c r="K85" s="43"/>
      <c r="L85" s="44"/>
      <c r="M85" s="45"/>
      <c r="N85" s="45"/>
      <c r="O85" s="43"/>
      <c r="Q85" s="41">
        <v>82</v>
      </c>
      <c r="R85" s="42"/>
      <c r="S85" s="43"/>
      <c r="T85" s="44"/>
      <c r="U85" s="45"/>
      <c r="V85" s="45"/>
      <c r="W85" s="43"/>
    </row>
    <row r="86" spans="1:23" ht="22.5" customHeight="1" x14ac:dyDescent="0.25">
      <c r="A86" s="41">
        <v>83</v>
      </c>
      <c r="B86" s="42" t="s">
        <v>392</v>
      </c>
      <c r="C86" s="43" t="s">
        <v>393</v>
      </c>
      <c r="D86" s="44">
        <v>43475</v>
      </c>
      <c r="E86" s="45">
        <v>175</v>
      </c>
      <c r="F86" s="45">
        <v>34</v>
      </c>
      <c r="G86" s="43" t="s">
        <v>394</v>
      </c>
      <c r="I86" s="41">
        <v>83</v>
      </c>
      <c r="J86" s="42"/>
      <c r="K86" s="43"/>
      <c r="L86" s="44"/>
      <c r="M86" s="45"/>
      <c r="N86" s="45"/>
      <c r="O86" s="43"/>
      <c r="Q86" s="41">
        <v>83</v>
      </c>
      <c r="R86" s="42"/>
      <c r="S86" s="43"/>
      <c r="T86" s="44"/>
      <c r="U86" s="45"/>
      <c r="V86" s="45"/>
      <c r="W86" s="43"/>
    </row>
    <row r="87" spans="1:23" ht="22.5" customHeight="1" x14ac:dyDescent="0.25">
      <c r="A87" s="41">
        <v>84</v>
      </c>
      <c r="B87" s="42" t="s">
        <v>395</v>
      </c>
      <c r="C87" s="43" t="s">
        <v>182</v>
      </c>
      <c r="D87" s="44">
        <v>43475</v>
      </c>
      <c r="E87" s="45">
        <v>87</v>
      </c>
      <c r="F87" s="45">
        <v>23</v>
      </c>
      <c r="G87" s="43" t="s">
        <v>310</v>
      </c>
      <c r="I87" s="41">
        <v>84</v>
      </c>
      <c r="J87" s="42"/>
      <c r="K87" s="43"/>
      <c r="L87" s="44"/>
      <c r="M87" s="45"/>
      <c r="N87" s="45"/>
      <c r="O87" s="43"/>
      <c r="Q87" s="41">
        <v>84</v>
      </c>
      <c r="R87" s="42"/>
      <c r="S87" s="43"/>
      <c r="T87" s="44"/>
      <c r="U87" s="45"/>
      <c r="V87" s="45"/>
      <c r="W87" s="43"/>
    </row>
    <row r="88" spans="1:23" ht="22.5" customHeight="1" x14ac:dyDescent="0.25">
      <c r="A88" s="41">
        <v>85</v>
      </c>
      <c r="B88" s="42" t="s">
        <v>396</v>
      </c>
      <c r="C88" s="43" t="s">
        <v>108</v>
      </c>
      <c r="D88" s="44">
        <v>43739</v>
      </c>
      <c r="E88" s="45">
        <v>131</v>
      </c>
      <c r="F88" s="45">
        <v>101</v>
      </c>
      <c r="G88" s="43" t="s">
        <v>330</v>
      </c>
      <c r="I88" s="41">
        <v>85</v>
      </c>
      <c r="J88" s="42"/>
      <c r="K88" s="43"/>
      <c r="L88" s="44"/>
      <c r="M88" s="45"/>
      <c r="N88" s="45"/>
      <c r="O88" s="43"/>
      <c r="Q88" s="41">
        <v>85</v>
      </c>
      <c r="R88" s="42"/>
      <c r="S88" s="43"/>
      <c r="T88" s="44"/>
      <c r="U88" s="45"/>
      <c r="V88" s="45"/>
      <c r="W88" s="43"/>
    </row>
    <row r="89" spans="1:23" ht="22.5" customHeight="1" x14ac:dyDescent="0.25">
      <c r="A89" s="41">
        <v>86</v>
      </c>
      <c r="B89" s="42" t="s">
        <v>397</v>
      </c>
      <c r="C89" s="43" t="s">
        <v>398</v>
      </c>
      <c r="D89" s="44">
        <v>43710</v>
      </c>
      <c r="E89" s="45">
        <v>130</v>
      </c>
      <c r="F89" s="45">
        <v>87</v>
      </c>
      <c r="G89" s="43" t="s">
        <v>275</v>
      </c>
      <c r="I89" s="41">
        <v>86</v>
      </c>
      <c r="J89" s="42"/>
      <c r="K89" s="43"/>
      <c r="L89" s="44"/>
      <c r="M89" s="45"/>
      <c r="N89" s="45"/>
      <c r="O89" s="43"/>
      <c r="Q89" s="41">
        <v>86</v>
      </c>
      <c r="R89" s="42"/>
      <c r="S89" s="43"/>
      <c r="T89" s="44"/>
      <c r="U89" s="45"/>
      <c r="V89" s="45"/>
      <c r="W89" s="43"/>
    </row>
    <row r="90" spans="1:23" ht="22.5" customHeight="1" x14ac:dyDescent="0.25">
      <c r="A90" s="41">
        <v>87</v>
      </c>
      <c r="B90" s="42" t="s">
        <v>399</v>
      </c>
      <c r="C90" s="43" t="s">
        <v>76</v>
      </c>
      <c r="D90" s="44">
        <v>43710</v>
      </c>
      <c r="E90" s="45">
        <v>130</v>
      </c>
      <c r="F90" s="45">
        <v>118</v>
      </c>
      <c r="G90" s="43" t="s">
        <v>275</v>
      </c>
      <c r="I90" s="41">
        <v>87</v>
      </c>
      <c r="J90" s="42"/>
      <c r="K90" s="43"/>
      <c r="L90" s="44"/>
      <c r="M90" s="45"/>
      <c r="N90" s="45"/>
      <c r="O90" s="43"/>
      <c r="Q90" s="41">
        <v>87</v>
      </c>
      <c r="R90" s="42"/>
      <c r="S90" s="43"/>
      <c r="T90" s="44"/>
      <c r="U90" s="45"/>
      <c r="V90" s="45"/>
      <c r="W90" s="43"/>
    </row>
    <row r="91" spans="1:23" ht="22.5" customHeight="1" x14ac:dyDescent="0.25">
      <c r="A91" s="41">
        <v>88</v>
      </c>
      <c r="B91" s="42" t="s">
        <v>400</v>
      </c>
      <c r="C91" s="43" t="s">
        <v>77</v>
      </c>
      <c r="D91" s="44">
        <v>43710</v>
      </c>
      <c r="E91" s="45">
        <v>130</v>
      </c>
      <c r="F91" s="45">
        <v>109</v>
      </c>
      <c r="G91" s="43" t="s">
        <v>275</v>
      </c>
      <c r="I91" s="41"/>
      <c r="J91" s="42"/>
      <c r="K91" s="43"/>
      <c r="L91" s="44"/>
      <c r="M91" s="45"/>
      <c r="N91" s="45"/>
      <c r="O91" s="43"/>
      <c r="Q91" s="41"/>
      <c r="R91" s="42"/>
      <c r="S91" s="43"/>
      <c r="T91" s="44"/>
      <c r="U91" s="45"/>
      <c r="V91" s="45"/>
      <c r="W91" s="43"/>
    </row>
    <row r="92" spans="1:23" ht="22.5" customHeight="1" x14ac:dyDescent="0.25">
      <c r="A92" s="41">
        <v>89</v>
      </c>
      <c r="B92" s="42" t="s">
        <v>401</v>
      </c>
      <c r="C92" s="43" t="s">
        <v>78</v>
      </c>
      <c r="D92" s="44">
        <v>43710</v>
      </c>
      <c r="E92" s="45">
        <v>130</v>
      </c>
      <c r="F92" s="45">
        <v>83</v>
      </c>
      <c r="G92" s="43" t="s">
        <v>275</v>
      </c>
      <c r="I92" s="41"/>
      <c r="J92" s="42"/>
      <c r="K92" s="43"/>
      <c r="L92" s="44"/>
      <c r="M92" s="45"/>
      <c r="N92" s="45"/>
      <c r="O92" s="43"/>
      <c r="Q92" s="41"/>
      <c r="R92" s="42"/>
      <c r="S92" s="43"/>
      <c r="T92" s="44"/>
      <c r="U92" s="45"/>
      <c r="V92" s="45"/>
      <c r="W92" s="43"/>
    </row>
    <row r="93" spans="1:23" ht="22.5" customHeight="1" x14ac:dyDescent="0.25">
      <c r="A93" s="41">
        <v>90</v>
      </c>
      <c r="B93" s="42" t="s">
        <v>402</v>
      </c>
      <c r="C93" s="43" t="s">
        <v>79</v>
      </c>
      <c r="D93" s="44">
        <v>43526</v>
      </c>
      <c r="E93" s="45">
        <v>130</v>
      </c>
      <c r="F93" s="45">
        <v>73</v>
      </c>
      <c r="G93" s="43" t="s">
        <v>275</v>
      </c>
      <c r="I93" s="41"/>
      <c r="J93" s="42"/>
      <c r="K93" s="43"/>
      <c r="L93" s="44"/>
      <c r="M93" s="45"/>
      <c r="N93" s="45"/>
      <c r="O93" s="43"/>
      <c r="Q93" s="41"/>
      <c r="R93" s="42"/>
      <c r="S93" s="43"/>
      <c r="T93" s="44"/>
      <c r="U93" s="45"/>
      <c r="V93" s="45"/>
      <c r="W93" s="43"/>
    </row>
    <row r="94" spans="1:23" ht="22.5" customHeight="1" x14ac:dyDescent="0.25">
      <c r="A94" s="41">
        <v>91</v>
      </c>
      <c r="B94" s="42" t="s">
        <v>403</v>
      </c>
      <c r="C94" s="43" t="s">
        <v>80</v>
      </c>
      <c r="D94" s="44">
        <v>43710</v>
      </c>
      <c r="E94" s="45">
        <v>128</v>
      </c>
      <c r="F94" s="45">
        <v>86</v>
      </c>
      <c r="G94" s="43" t="s">
        <v>275</v>
      </c>
      <c r="I94" s="41"/>
      <c r="J94" s="42"/>
      <c r="K94" s="43"/>
      <c r="L94" s="44"/>
      <c r="M94" s="45"/>
      <c r="N94" s="45"/>
      <c r="O94" s="43"/>
      <c r="Q94" s="41"/>
      <c r="R94" s="42"/>
      <c r="S94" s="43"/>
      <c r="T94" s="44"/>
      <c r="U94" s="45"/>
      <c r="V94" s="45"/>
      <c r="W94" s="43"/>
    </row>
    <row r="95" spans="1:23" ht="22.5" customHeight="1" x14ac:dyDescent="0.25">
      <c r="A95" s="41">
        <v>92</v>
      </c>
      <c r="B95" s="42" t="s">
        <v>404</v>
      </c>
      <c r="C95" s="43" t="s">
        <v>224</v>
      </c>
      <c r="D95" s="44">
        <v>43282</v>
      </c>
      <c r="E95" s="45">
        <v>151</v>
      </c>
      <c r="F95" s="45">
        <v>68</v>
      </c>
      <c r="G95" s="43" t="s">
        <v>366</v>
      </c>
      <c r="I95" s="41"/>
      <c r="J95" s="42"/>
      <c r="K95" s="43"/>
      <c r="L95" s="44"/>
      <c r="M95" s="45"/>
      <c r="N95" s="45"/>
      <c r="O95" s="43"/>
      <c r="Q95" s="41"/>
      <c r="R95" s="42"/>
      <c r="S95" s="43"/>
      <c r="T95" s="44"/>
      <c r="U95" s="45"/>
      <c r="V95" s="45"/>
      <c r="W95" s="43"/>
    </row>
    <row r="96" spans="1:23" ht="22.5" customHeight="1" x14ac:dyDescent="0.25">
      <c r="A96" s="41">
        <v>93</v>
      </c>
      <c r="B96" s="42" t="s">
        <v>405</v>
      </c>
      <c r="C96" s="43" t="s">
        <v>81</v>
      </c>
      <c r="D96" s="44">
        <v>43710</v>
      </c>
      <c r="E96" s="45">
        <v>130</v>
      </c>
      <c r="F96" s="45">
        <v>91</v>
      </c>
      <c r="G96" s="43" t="s">
        <v>275</v>
      </c>
      <c r="I96" s="41"/>
      <c r="J96" s="42"/>
      <c r="K96" s="43"/>
      <c r="L96" s="44"/>
      <c r="M96" s="45"/>
      <c r="N96" s="45"/>
      <c r="O96" s="43"/>
      <c r="Q96" s="41"/>
      <c r="R96" s="42"/>
      <c r="S96" s="43"/>
      <c r="T96" s="44"/>
      <c r="U96" s="45"/>
      <c r="V96" s="45"/>
      <c r="W96" s="43"/>
    </row>
    <row r="97" spans="1:23" ht="31.5" customHeight="1" x14ac:dyDescent="0.25">
      <c r="A97" s="41">
        <v>94</v>
      </c>
      <c r="B97" s="42" t="s">
        <v>406</v>
      </c>
      <c r="C97" s="43" t="s">
        <v>243</v>
      </c>
      <c r="D97" s="44">
        <v>42856</v>
      </c>
      <c r="E97" s="45">
        <v>122</v>
      </c>
      <c r="F97" s="45">
        <v>53</v>
      </c>
      <c r="G97" s="43" t="s">
        <v>407</v>
      </c>
      <c r="I97" s="41"/>
      <c r="J97" s="42"/>
      <c r="K97" s="43"/>
      <c r="L97" s="44"/>
      <c r="M97" s="45"/>
      <c r="N97" s="45"/>
      <c r="O97" s="43"/>
      <c r="Q97" s="41"/>
      <c r="R97" s="42"/>
      <c r="S97" s="43"/>
      <c r="T97" s="44"/>
      <c r="U97" s="45"/>
      <c r="V97" s="45"/>
      <c r="W97" s="43"/>
    </row>
    <row r="98" spans="1:23" ht="21.75" customHeight="1" x14ac:dyDescent="0.25">
      <c r="A98" s="48">
        <v>95</v>
      </c>
      <c r="B98" s="49" t="s">
        <v>408</v>
      </c>
      <c r="C98" s="50" t="s">
        <v>82</v>
      </c>
      <c r="D98" s="51">
        <v>43710</v>
      </c>
      <c r="E98" s="52">
        <v>126</v>
      </c>
      <c r="F98" s="52">
        <v>99</v>
      </c>
      <c r="G98" s="50" t="s">
        <v>275</v>
      </c>
      <c r="I98" s="48"/>
      <c r="J98" s="49"/>
      <c r="K98" s="50"/>
      <c r="L98" s="51"/>
      <c r="M98" s="52"/>
      <c r="N98" s="52"/>
      <c r="O98" s="50"/>
      <c r="Q98" s="48"/>
      <c r="R98" s="49"/>
      <c r="S98" s="50"/>
      <c r="T98" s="51"/>
      <c r="U98" s="52"/>
      <c r="V98" s="52"/>
      <c r="W98" s="50"/>
    </row>
  </sheetData>
  <mergeCells count="6">
    <mergeCell ref="A2:G2"/>
    <mergeCell ref="Q1:W1"/>
    <mergeCell ref="Q2:W2"/>
    <mergeCell ref="A1:H1"/>
    <mergeCell ref="I1:O1"/>
    <mergeCell ref="I2:O2"/>
  </mergeCells>
  <pageMargins left="0.7" right="0.7" top="0.75" bottom="0.75" header="0.3" footer="0.3"/>
  <pageSetup paperSize="1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0"/>
  <sheetViews>
    <sheetView view="pageBreakPreview" topLeftCell="F1" zoomScale="93" zoomScaleNormal="55" zoomScaleSheetLayoutView="93" workbookViewId="0">
      <selection activeCell="D18" sqref="D18"/>
    </sheetView>
  </sheetViews>
  <sheetFormatPr defaultRowHeight="14.25" x14ac:dyDescent="0.2"/>
  <cols>
    <col min="1" max="1" width="11.42578125" style="11" customWidth="1"/>
    <col min="2" max="2" width="42.7109375" style="11" customWidth="1"/>
    <col min="3" max="3" width="5.7109375" style="11" customWidth="1"/>
    <col min="4" max="4" width="50.140625" style="19" customWidth="1"/>
    <col min="5" max="5" width="12" style="11" customWidth="1"/>
    <col min="6" max="6" width="11.85546875" style="20" customWidth="1"/>
    <col min="7" max="7" width="13.85546875" style="11" customWidth="1"/>
    <col min="8" max="8" width="26.85546875" style="11" customWidth="1"/>
    <col min="9" max="9" width="9.140625" style="11"/>
    <col min="10" max="10" width="43.7109375" style="11" customWidth="1"/>
    <col min="11" max="11" width="13.85546875" style="11" customWidth="1"/>
    <col min="12" max="12" width="12.140625" style="11" customWidth="1"/>
    <col min="13" max="13" width="9.140625" style="11"/>
    <col min="14" max="14" width="26.85546875" style="11" customWidth="1"/>
    <col min="15" max="15" width="9.140625" style="11"/>
    <col min="16" max="16" width="43.7109375" style="11" customWidth="1"/>
    <col min="17" max="17" width="13.85546875" style="11" customWidth="1"/>
    <col min="18" max="16384" width="9.140625" style="11"/>
  </cols>
  <sheetData>
    <row r="1" spans="1:17" ht="50.25" customHeight="1" x14ac:dyDescent="0.2">
      <c r="A1" s="106" t="s">
        <v>451</v>
      </c>
      <c r="B1" s="106"/>
      <c r="C1" s="106"/>
      <c r="D1" s="106"/>
      <c r="E1" s="106"/>
      <c r="F1" s="106"/>
      <c r="G1" s="106"/>
      <c r="H1" s="106"/>
      <c r="I1" s="60"/>
      <c r="J1" s="60"/>
      <c r="K1" s="60"/>
      <c r="M1" s="104" t="s">
        <v>444</v>
      </c>
      <c r="N1" s="104"/>
      <c r="O1" s="104"/>
      <c r="P1" s="104"/>
      <c r="Q1" s="104"/>
    </row>
    <row r="2" spans="1:17" ht="19.5" customHeight="1" x14ac:dyDescent="0.2">
      <c r="A2" s="104" t="s">
        <v>25</v>
      </c>
      <c r="B2" s="104"/>
      <c r="C2" s="104"/>
      <c r="D2" s="104"/>
      <c r="E2" s="104"/>
      <c r="F2" s="104"/>
      <c r="G2" s="104"/>
      <c r="H2" s="60"/>
      <c r="I2" s="60"/>
      <c r="J2" s="60"/>
      <c r="K2" s="60"/>
      <c r="M2" s="104" t="s">
        <v>25</v>
      </c>
      <c r="N2" s="104"/>
      <c r="O2" s="104"/>
      <c r="P2" s="104"/>
      <c r="Q2" s="104"/>
    </row>
    <row r="3" spans="1:17" ht="20.25" customHeight="1" x14ac:dyDescent="0.2">
      <c r="A3" s="99" t="s">
        <v>0</v>
      </c>
      <c r="B3" s="99"/>
      <c r="C3" s="99"/>
      <c r="D3" s="99"/>
      <c r="E3" s="99"/>
      <c r="F3" s="24"/>
      <c r="G3" s="96" t="s">
        <v>0</v>
      </c>
      <c r="H3" s="96"/>
      <c r="I3" s="96"/>
      <c r="J3" s="96"/>
      <c r="K3" s="96"/>
      <c r="L3" s="25"/>
      <c r="M3" s="96" t="s">
        <v>0</v>
      </c>
      <c r="N3" s="96"/>
      <c r="O3" s="96"/>
      <c r="P3" s="96"/>
      <c r="Q3" s="96"/>
    </row>
    <row r="4" spans="1:17" ht="27" customHeight="1" x14ac:dyDescent="0.2">
      <c r="A4" s="65" t="s">
        <v>26</v>
      </c>
      <c r="B4" s="65" t="s">
        <v>27</v>
      </c>
      <c r="C4" s="111" t="s">
        <v>28</v>
      </c>
      <c r="D4" s="111"/>
      <c r="E4" s="65" t="s">
        <v>29</v>
      </c>
      <c r="F4" s="12"/>
      <c r="G4" s="65" t="s">
        <v>26</v>
      </c>
      <c r="H4" s="65" t="s">
        <v>27</v>
      </c>
      <c r="I4" s="111" t="s">
        <v>28</v>
      </c>
      <c r="J4" s="111"/>
      <c r="K4" s="65" t="s">
        <v>29</v>
      </c>
      <c r="M4" s="65" t="s">
        <v>26</v>
      </c>
      <c r="N4" s="65" t="s">
        <v>27</v>
      </c>
      <c r="O4" s="111" t="s">
        <v>28</v>
      </c>
      <c r="P4" s="111"/>
      <c r="Q4" s="65" t="s">
        <v>29</v>
      </c>
    </row>
    <row r="5" spans="1:17" ht="62.25" customHeight="1" x14ac:dyDescent="0.2">
      <c r="A5" s="100">
        <v>1</v>
      </c>
      <c r="B5" s="102" t="s">
        <v>30</v>
      </c>
      <c r="C5" s="66">
        <v>1</v>
      </c>
      <c r="D5" s="68" t="s">
        <v>31</v>
      </c>
      <c r="E5" s="26">
        <v>18</v>
      </c>
      <c r="F5" s="15"/>
      <c r="G5" s="100">
        <v>1</v>
      </c>
      <c r="H5" s="102" t="s">
        <v>30</v>
      </c>
      <c r="I5" s="66">
        <v>1</v>
      </c>
      <c r="J5" s="68" t="s">
        <v>31</v>
      </c>
      <c r="K5" s="26"/>
      <c r="M5" s="100">
        <v>1</v>
      </c>
      <c r="N5" s="102" t="s">
        <v>30</v>
      </c>
      <c r="O5" s="66">
        <v>1</v>
      </c>
      <c r="P5" s="68" t="s">
        <v>31</v>
      </c>
      <c r="Q5" s="26"/>
    </row>
    <row r="6" spans="1:17" ht="24" customHeight="1" x14ac:dyDescent="0.2">
      <c r="A6" s="101"/>
      <c r="B6" s="103"/>
      <c r="C6" s="67">
        <v>2</v>
      </c>
      <c r="D6" s="69" t="s">
        <v>32</v>
      </c>
      <c r="E6" s="27">
        <v>18</v>
      </c>
      <c r="F6" s="15"/>
      <c r="G6" s="101"/>
      <c r="H6" s="103"/>
      <c r="I6" s="67">
        <v>2</v>
      </c>
      <c r="J6" s="69" t="s">
        <v>32</v>
      </c>
      <c r="K6" s="27"/>
      <c r="M6" s="101"/>
      <c r="N6" s="103"/>
      <c r="O6" s="67">
        <v>2</v>
      </c>
      <c r="P6" s="69" t="s">
        <v>32</v>
      </c>
      <c r="Q6" s="27"/>
    </row>
    <row r="7" spans="1:17" ht="24" customHeight="1" x14ac:dyDescent="0.2">
      <c r="A7" s="100">
        <v>2</v>
      </c>
      <c r="B7" s="102" t="s">
        <v>33</v>
      </c>
      <c r="C7" s="66">
        <v>3</v>
      </c>
      <c r="D7" s="68" t="s">
        <v>34</v>
      </c>
      <c r="E7" s="26">
        <v>18</v>
      </c>
      <c r="F7" s="15"/>
      <c r="G7" s="100">
        <v>2</v>
      </c>
      <c r="H7" s="102" t="s">
        <v>33</v>
      </c>
      <c r="I7" s="66">
        <v>3</v>
      </c>
      <c r="J7" s="68" t="s">
        <v>34</v>
      </c>
      <c r="K7" s="26"/>
      <c r="M7" s="100">
        <v>2</v>
      </c>
      <c r="N7" s="102" t="s">
        <v>33</v>
      </c>
      <c r="O7" s="66">
        <v>3</v>
      </c>
      <c r="P7" s="68" t="s">
        <v>34</v>
      </c>
      <c r="Q7" s="26"/>
    </row>
    <row r="8" spans="1:17" ht="24" customHeight="1" x14ac:dyDescent="0.2">
      <c r="A8" s="105"/>
      <c r="B8" s="107"/>
      <c r="C8" s="70">
        <v>4</v>
      </c>
      <c r="D8" s="71" t="s">
        <v>35</v>
      </c>
      <c r="E8" s="14">
        <v>154</v>
      </c>
      <c r="F8" s="15"/>
      <c r="G8" s="105"/>
      <c r="H8" s="107"/>
      <c r="I8" s="70">
        <v>4</v>
      </c>
      <c r="J8" s="71" t="s">
        <v>35</v>
      </c>
      <c r="K8" s="14"/>
      <c r="M8" s="105"/>
      <c r="N8" s="107"/>
      <c r="O8" s="70">
        <v>4</v>
      </c>
      <c r="P8" s="71" t="s">
        <v>35</v>
      </c>
      <c r="Q8" s="14"/>
    </row>
    <row r="9" spans="1:17" ht="24" customHeight="1" x14ac:dyDescent="0.2">
      <c r="A9" s="101"/>
      <c r="B9" s="103"/>
      <c r="C9" s="67">
        <v>5</v>
      </c>
      <c r="D9" s="69" t="s">
        <v>36</v>
      </c>
      <c r="E9" s="27">
        <v>126</v>
      </c>
      <c r="F9" s="15"/>
      <c r="G9" s="101"/>
      <c r="H9" s="103"/>
      <c r="I9" s="67">
        <v>5</v>
      </c>
      <c r="J9" s="69" t="s">
        <v>36</v>
      </c>
      <c r="K9" s="27"/>
      <c r="M9" s="101"/>
      <c r="N9" s="103"/>
      <c r="O9" s="67">
        <v>5</v>
      </c>
      <c r="P9" s="69" t="s">
        <v>36</v>
      </c>
      <c r="Q9" s="27"/>
    </row>
    <row r="10" spans="1:17" ht="24" customHeight="1" x14ac:dyDescent="0.2">
      <c r="A10" s="100">
        <v>3</v>
      </c>
      <c r="B10" s="102" t="s">
        <v>37</v>
      </c>
      <c r="C10" s="66">
        <v>6</v>
      </c>
      <c r="D10" s="68" t="s">
        <v>38</v>
      </c>
      <c r="E10" s="26">
        <v>18</v>
      </c>
      <c r="F10" s="15"/>
      <c r="G10" s="100">
        <v>3</v>
      </c>
      <c r="H10" s="102" t="s">
        <v>37</v>
      </c>
      <c r="I10" s="66">
        <v>6</v>
      </c>
      <c r="J10" s="68" t="s">
        <v>38</v>
      </c>
      <c r="K10" s="26"/>
      <c r="M10" s="100">
        <v>3</v>
      </c>
      <c r="N10" s="102" t="s">
        <v>37</v>
      </c>
      <c r="O10" s="66">
        <v>6</v>
      </c>
      <c r="P10" s="68" t="s">
        <v>38</v>
      </c>
      <c r="Q10" s="26"/>
    </row>
    <row r="11" spans="1:17" ht="24" customHeight="1" x14ac:dyDescent="0.2">
      <c r="A11" s="105"/>
      <c r="B11" s="107"/>
      <c r="C11" s="70">
        <v>7</v>
      </c>
      <c r="D11" s="71" t="s">
        <v>39</v>
      </c>
      <c r="E11" s="14">
        <v>18</v>
      </c>
      <c r="F11" s="15"/>
      <c r="G11" s="105"/>
      <c r="H11" s="107"/>
      <c r="I11" s="70">
        <v>7</v>
      </c>
      <c r="J11" s="71" t="s">
        <v>39</v>
      </c>
      <c r="K11" s="14"/>
      <c r="M11" s="105"/>
      <c r="N11" s="107"/>
      <c r="O11" s="70">
        <v>7</v>
      </c>
      <c r="P11" s="71" t="s">
        <v>39</v>
      </c>
      <c r="Q11" s="14"/>
    </row>
    <row r="12" spans="1:17" ht="24" customHeight="1" x14ac:dyDescent="0.2">
      <c r="A12" s="101"/>
      <c r="B12" s="103"/>
      <c r="C12" s="67">
        <v>8</v>
      </c>
      <c r="D12" s="69" t="s">
        <v>40</v>
      </c>
      <c r="E12" s="27">
        <v>18</v>
      </c>
      <c r="F12" s="15"/>
      <c r="G12" s="101"/>
      <c r="H12" s="103"/>
      <c r="I12" s="67">
        <v>8</v>
      </c>
      <c r="J12" s="69" t="s">
        <v>40</v>
      </c>
      <c r="K12" s="27"/>
      <c r="M12" s="101"/>
      <c r="N12" s="103"/>
      <c r="O12" s="67">
        <v>8</v>
      </c>
      <c r="P12" s="69" t="s">
        <v>40</v>
      </c>
      <c r="Q12" s="27"/>
    </row>
    <row r="13" spans="1:17" ht="24" customHeight="1" x14ac:dyDescent="0.2">
      <c r="A13" s="100">
        <v>4</v>
      </c>
      <c r="B13" s="102" t="s">
        <v>41</v>
      </c>
      <c r="C13" s="66">
        <v>9</v>
      </c>
      <c r="D13" s="68" t="s">
        <v>42</v>
      </c>
      <c r="E13" s="26">
        <v>18</v>
      </c>
      <c r="F13" s="15"/>
      <c r="G13" s="100">
        <v>4</v>
      </c>
      <c r="H13" s="102" t="s">
        <v>41</v>
      </c>
      <c r="I13" s="66">
        <v>9</v>
      </c>
      <c r="J13" s="68" t="s">
        <v>42</v>
      </c>
      <c r="K13" s="26"/>
      <c r="M13" s="100">
        <v>4</v>
      </c>
      <c r="N13" s="102" t="s">
        <v>41</v>
      </c>
      <c r="O13" s="66">
        <v>9</v>
      </c>
      <c r="P13" s="68" t="s">
        <v>42</v>
      </c>
      <c r="Q13" s="26"/>
    </row>
    <row r="14" spans="1:17" ht="24" customHeight="1" x14ac:dyDescent="0.2">
      <c r="A14" s="101"/>
      <c r="B14" s="103"/>
      <c r="C14" s="67">
        <v>10</v>
      </c>
      <c r="D14" s="69" t="s">
        <v>43</v>
      </c>
      <c r="E14" s="27">
        <v>138</v>
      </c>
      <c r="F14" s="15"/>
      <c r="G14" s="101"/>
      <c r="H14" s="103"/>
      <c r="I14" s="67">
        <v>10</v>
      </c>
      <c r="J14" s="69" t="s">
        <v>43</v>
      </c>
      <c r="K14" s="27"/>
      <c r="M14" s="101"/>
      <c r="N14" s="103"/>
      <c r="O14" s="67">
        <v>10</v>
      </c>
      <c r="P14" s="69" t="s">
        <v>43</v>
      </c>
      <c r="Q14" s="27"/>
    </row>
    <row r="15" spans="1:17" ht="24" customHeight="1" x14ac:dyDescent="0.2">
      <c r="A15" s="28">
        <v>5</v>
      </c>
      <c r="B15" s="29" t="s">
        <v>44</v>
      </c>
      <c r="C15" s="28">
        <v>11</v>
      </c>
      <c r="D15" s="29" t="s">
        <v>45</v>
      </c>
      <c r="E15" s="30">
        <v>149</v>
      </c>
      <c r="F15" s="15"/>
      <c r="G15" s="28">
        <v>5</v>
      </c>
      <c r="H15" s="29" t="s">
        <v>44</v>
      </c>
      <c r="I15" s="28">
        <v>11</v>
      </c>
      <c r="J15" s="29" t="s">
        <v>45</v>
      </c>
      <c r="K15" s="30"/>
      <c r="M15" s="28">
        <v>5</v>
      </c>
      <c r="N15" s="29" t="s">
        <v>44</v>
      </c>
      <c r="O15" s="28">
        <v>11</v>
      </c>
      <c r="P15" s="29" t="s">
        <v>45</v>
      </c>
      <c r="Q15" s="30"/>
    </row>
    <row r="16" spans="1:17" ht="24" customHeight="1" x14ac:dyDescent="0.2">
      <c r="A16" s="28">
        <v>6</v>
      </c>
      <c r="B16" s="31" t="s">
        <v>46</v>
      </c>
      <c r="C16" s="28">
        <v>12</v>
      </c>
      <c r="D16" s="29" t="s">
        <v>47</v>
      </c>
      <c r="E16" s="30">
        <v>159</v>
      </c>
      <c r="F16" s="15"/>
      <c r="G16" s="28">
        <v>6</v>
      </c>
      <c r="H16" s="31" t="s">
        <v>46</v>
      </c>
      <c r="I16" s="28">
        <v>12</v>
      </c>
      <c r="J16" s="29" t="s">
        <v>47</v>
      </c>
      <c r="K16" s="30"/>
      <c r="M16" s="28">
        <v>6</v>
      </c>
      <c r="N16" s="31" t="s">
        <v>46</v>
      </c>
      <c r="O16" s="28">
        <v>12</v>
      </c>
      <c r="P16" s="29" t="s">
        <v>47</v>
      </c>
      <c r="Q16" s="30"/>
    </row>
    <row r="17" spans="1:17" ht="24" customHeight="1" x14ac:dyDescent="0.2">
      <c r="A17" s="28">
        <v>7</v>
      </c>
      <c r="B17" s="29" t="s">
        <v>48</v>
      </c>
      <c r="C17" s="28">
        <v>13</v>
      </c>
      <c r="D17" s="29" t="s">
        <v>49</v>
      </c>
      <c r="E17" s="30">
        <v>142</v>
      </c>
      <c r="F17" s="15"/>
      <c r="G17" s="28">
        <v>7</v>
      </c>
      <c r="H17" s="29" t="s">
        <v>48</v>
      </c>
      <c r="I17" s="28">
        <v>13</v>
      </c>
      <c r="J17" s="29" t="s">
        <v>49</v>
      </c>
      <c r="K17" s="30"/>
      <c r="M17" s="28">
        <v>7</v>
      </c>
      <c r="N17" s="29" t="s">
        <v>48</v>
      </c>
      <c r="O17" s="28">
        <v>13</v>
      </c>
      <c r="P17" s="29" t="s">
        <v>49</v>
      </c>
      <c r="Q17" s="30"/>
    </row>
    <row r="18" spans="1:17" ht="24" customHeight="1" x14ac:dyDescent="0.2">
      <c r="A18" s="28">
        <v>8</v>
      </c>
      <c r="B18" s="29" t="s">
        <v>246</v>
      </c>
      <c r="C18" s="28">
        <v>14</v>
      </c>
      <c r="D18" s="29" t="s">
        <v>50</v>
      </c>
      <c r="E18" s="30">
        <v>157</v>
      </c>
      <c r="F18" s="15"/>
      <c r="G18" s="28">
        <v>8</v>
      </c>
      <c r="H18" s="29" t="s">
        <v>246</v>
      </c>
      <c r="I18" s="28">
        <v>14</v>
      </c>
      <c r="J18" s="29" t="s">
        <v>50</v>
      </c>
      <c r="K18" s="30"/>
      <c r="M18" s="28">
        <v>8</v>
      </c>
      <c r="N18" s="29" t="s">
        <v>246</v>
      </c>
      <c r="O18" s="28">
        <v>14</v>
      </c>
      <c r="P18" s="29" t="s">
        <v>50</v>
      </c>
      <c r="Q18" s="30"/>
    </row>
    <row r="19" spans="1:17" ht="24" customHeight="1" x14ac:dyDescent="0.2">
      <c r="A19" s="28">
        <v>9</v>
      </c>
      <c r="B19" s="29" t="s">
        <v>51</v>
      </c>
      <c r="C19" s="28">
        <v>15</v>
      </c>
      <c r="D19" s="29" t="s">
        <v>52</v>
      </c>
      <c r="E19" s="30">
        <v>135</v>
      </c>
      <c r="F19" s="15"/>
      <c r="G19" s="28">
        <v>9</v>
      </c>
      <c r="H19" s="29" t="s">
        <v>51</v>
      </c>
      <c r="I19" s="28">
        <v>15</v>
      </c>
      <c r="J19" s="29" t="s">
        <v>52</v>
      </c>
      <c r="K19" s="30"/>
      <c r="M19" s="28">
        <v>9</v>
      </c>
      <c r="N19" s="29" t="s">
        <v>51</v>
      </c>
      <c r="O19" s="28">
        <v>15</v>
      </c>
      <c r="P19" s="29" t="s">
        <v>52</v>
      </c>
      <c r="Q19" s="30"/>
    </row>
    <row r="20" spans="1:17" ht="24" customHeight="1" x14ac:dyDescent="0.2">
      <c r="A20" s="100">
        <v>10</v>
      </c>
      <c r="B20" s="102" t="s">
        <v>53</v>
      </c>
      <c r="C20" s="66">
        <v>16</v>
      </c>
      <c r="D20" s="68" t="s">
        <v>54</v>
      </c>
      <c r="E20" s="26">
        <v>172</v>
      </c>
      <c r="F20" s="15"/>
      <c r="G20" s="100">
        <v>10</v>
      </c>
      <c r="H20" s="102" t="s">
        <v>53</v>
      </c>
      <c r="I20" s="66">
        <v>16</v>
      </c>
      <c r="J20" s="68" t="s">
        <v>54</v>
      </c>
      <c r="K20" s="26"/>
      <c r="M20" s="100">
        <v>10</v>
      </c>
      <c r="N20" s="102" t="s">
        <v>53</v>
      </c>
      <c r="O20" s="66">
        <v>16</v>
      </c>
      <c r="P20" s="68" t="s">
        <v>54</v>
      </c>
      <c r="Q20" s="26"/>
    </row>
    <row r="21" spans="1:17" ht="24" customHeight="1" x14ac:dyDescent="0.2">
      <c r="A21" s="101"/>
      <c r="B21" s="103"/>
      <c r="C21" s="67">
        <v>17</v>
      </c>
      <c r="D21" s="69" t="s">
        <v>55</v>
      </c>
      <c r="E21" s="27">
        <v>150</v>
      </c>
      <c r="F21" s="15"/>
      <c r="G21" s="101"/>
      <c r="H21" s="103"/>
      <c r="I21" s="67">
        <v>17</v>
      </c>
      <c r="J21" s="69" t="s">
        <v>55</v>
      </c>
      <c r="K21" s="27"/>
      <c r="M21" s="101"/>
      <c r="N21" s="103"/>
      <c r="O21" s="67">
        <v>17</v>
      </c>
      <c r="P21" s="69" t="s">
        <v>55</v>
      </c>
      <c r="Q21" s="27"/>
    </row>
    <row r="22" spans="1:17" ht="24" customHeight="1" x14ac:dyDescent="0.2">
      <c r="A22" s="100">
        <v>11</v>
      </c>
      <c r="B22" s="102" t="s">
        <v>56</v>
      </c>
      <c r="C22" s="66">
        <v>18</v>
      </c>
      <c r="D22" s="68" t="s">
        <v>57</v>
      </c>
      <c r="E22" s="26">
        <v>164</v>
      </c>
      <c r="F22" s="15"/>
      <c r="G22" s="100">
        <v>11</v>
      </c>
      <c r="H22" s="102" t="s">
        <v>56</v>
      </c>
      <c r="I22" s="66">
        <v>18</v>
      </c>
      <c r="J22" s="68" t="s">
        <v>57</v>
      </c>
      <c r="K22" s="26"/>
      <c r="M22" s="100">
        <v>11</v>
      </c>
      <c r="N22" s="102" t="s">
        <v>56</v>
      </c>
      <c r="O22" s="66">
        <v>18</v>
      </c>
      <c r="P22" s="68" t="s">
        <v>57</v>
      </c>
      <c r="Q22" s="26"/>
    </row>
    <row r="23" spans="1:17" ht="24" customHeight="1" x14ac:dyDescent="0.2">
      <c r="A23" s="101"/>
      <c r="B23" s="103"/>
      <c r="C23" s="67">
        <v>19</v>
      </c>
      <c r="D23" s="69" t="s">
        <v>58</v>
      </c>
      <c r="E23" s="27">
        <v>124</v>
      </c>
      <c r="F23" s="15"/>
      <c r="G23" s="101"/>
      <c r="H23" s="103"/>
      <c r="I23" s="67">
        <v>19</v>
      </c>
      <c r="J23" s="69" t="s">
        <v>58</v>
      </c>
      <c r="K23" s="27"/>
      <c r="M23" s="101"/>
      <c r="N23" s="103"/>
      <c r="O23" s="67">
        <v>19</v>
      </c>
      <c r="P23" s="69" t="s">
        <v>58</v>
      </c>
      <c r="Q23" s="27"/>
    </row>
    <row r="24" spans="1:17" ht="24" customHeight="1" x14ac:dyDescent="0.2">
      <c r="A24" s="100">
        <v>12</v>
      </c>
      <c r="B24" s="102" t="s">
        <v>59</v>
      </c>
      <c r="C24" s="66">
        <v>20</v>
      </c>
      <c r="D24" s="68" t="s">
        <v>60</v>
      </c>
      <c r="E24" s="26">
        <v>131</v>
      </c>
      <c r="F24" s="15"/>
      <c r="G24" s="100">
        <v>12</v>
      </c>
      <c r="H24" s="102" t="s">
        <v>59</v>
      </c>
      <c r="I24" s="66">
        <v>20</v>
      </c>
      <c r="J24" s="68" t="s">
        <v>60</v>
      </c>
      <c r="K24" s="26"/>
      <c r="M24" s="100">
        <v>12</v>
      </c>
      <c r="N24" s="102" t="s">
        <v>59</v>
      </c>
      <c r="O24" s="66">
        <v>20</v>
      </c>
      <c r="P24" s="68" t="s">
        <v>60</v>
      </c>
      <c r="Q24" s="26"/>
    </row>
    <row r="25" spans="1:17" ht="24" customHeight="1" x14ac:dyDescent="0.2">
      <c r="A25" s="101"/>
      <c r="B25" s="103"/>
      <c r="C25" s="67">
        <v>21</v>
      </c>
      <c r="D25" s="69" t="s">
        <v>61</v>
      </c>
      <c r="E25" s="27">
        <v>131</v>
      </c>
      <c r="F25" s="15"/>
      <c r="G25" s="101"/>
      <c r="H25" s="103"/>
      <c r="I25" s="67">
        <v>21</v>
      </c>
      <c r="J25" s="69" t="s">
        <v>61</v>
      </c>
      <c r="K25" s="27"/>
      <c r="M25" s="101"/>
      <c r="N25" s="103"/>
      <c r="O25" s="67">
        <v>21</v>
      </c>
      <c r="P25" s="69" t="s">
        <v>61</v>
      </c>
      <c r="Q25" s="27"/>
    </row>
    <row r="26" spans="1:17" ht="24" customHeight="1" x14ac:dyDescent="0.2">
      <c r="A26" s="28">
        <v>13</v>
      </c>
      <c r="B26" s="29" t="s">
        <v>62</v>
      </c>
      <c r="C26" s="28">
        <v>22</v>
      </c>
      <c r="D26" s="29" t="s">
        <v>63</v>
      </c>
      <c r="E26" s="30">
        <v>109</v>
      </c>
      <c r="F26" s="15"/>
      <c r="G26" s="28">
        <v>13</v>
      </c>
      <c r="H26" s="29" t="s">
        <v>62</v>
      </c>
      <c r="I26" s="28">
        <v>22</v>
      </c>
      <c r="J26" s="29" t="s">
        <v>63</v>
      </c>
      <c r="K26" s="30"/>
      <c r="M26" s="28">
        <v>13</v>
      </c>
      <c r="N26" s="29" t="s">
        <v>62</v>
      </c>
      <c r="O26" s="28">
        <v>22</v>
      </c>
      <c r="P26" s="29" t="s">
        <v>63</v>
      </c>
      <c r="Q26" s="30"/>
    </row>
    <row r="27" spans="1:17" ht="24" customHeight="1" x14ac:dyDescent="0.2">
      <c r="A27" s="28">
        <v>14</v>
      </c>
      <c r="B27" s="29" t="s">
        <v>64</v>
      </c>
      <c r="C27" s="28">
        <v>23</v>
      </c>
      <c r="D27" s="29" t="s">
        <v>65</v>
      </c>
      <c r="E27" s="30">
        <v>88</v>
      </c>
      <c r="F27" s="15"/>
      <c r="G27" s="28">
        <v>14</v>
      </c>
      <c r="H27" s="29" t="s">
        <v>64</v>
      </c>
      <c r="I27" s="28">
        <v>23</v>
      </c>
      <c r="J27" s="29" t="s">
        <v>65</v>
      </c>
      <c r="K27" s="30"/>
      <c r="M27" s="28">
        <v>14</v>
      </c>
      <c r="N27" s="29" t="s">
        <v>64</v>
      </c>
      <c r="O27" s="28">
        <v>23</v>
      </c>
      <c r="P27" s="29" t="s">
        <v>65</v>
      </c>
      <c r="Q27" s="30"/>
    </row>
    <row r="28" spans="1:17" ht="24" customHeight="1" x14ac:dyDescent="0.2">
      <c r="A28" s="66">
        <v>15</v>
      </c>
      <c r="B28" s="68" t="s">
        <v>66</v>
      </c>
      <c r="C28" s="66">
        <v>24</v>
      </c>
      <c r="D28" s="68" t="s">
        <v>67</v>
      </c>
      <c r="E28" s="26">
        <v>174</v>
      </c>
      <c r="F28" s="15"/>
      <c r="G28" s="66">
        <v>15</v>
      </c>
      <c r="H28" s="102" t="s">
        <v>66</v>
      </c>
      <c r="I28" s="66">
        <v>24</v>
      </c>
      <c r="J28" s="68" t="s">
        <v>67</v>
      </c>
      <c r="K28" s="26"/>
      <c r="M28" s="100">
        <v>15</v>
      </c>
      <c r="N28" s="102" t="s">
        <v>66</v>
      </c>
      <c r="O28" s="66">
        <v>24</v>
      </c>
      <c r="P28" s="68" t="s">
        <v>67</v>
      </c>
      <c r="Q28" s="26"/>
    </row>
    <row r="29" spans="1:17" ht="24" customHeight="1" x14ac:dyDescent="0.2">
      <c r="A29" s="70"/>
      <c r="B29" s="71"/>
      <c r="C29" s="70">
        <v>25</v>
      </c>
      <c r="D29" s="71" t="s">
        <v>68</v>
      </c>
      <c r="E29" s="14">
        <v>169</v>
      </c>
      <c r="F29" s="15"/>
      <c r="G29" s="70"/>
      <c r="H29" s="107"/>
      <c r="I29" s="70">
        <v>25</v>
      </c>
      <c r="J29" s="71" t="s">
        <v>68</v>
      </c>
      <c r="K29" s="14"/>
      <c r="M29" s="105"/>
      <c r="N29" s="107"/>
      <c r="O29" s="70">
        <v>25</v>
      </c>
      <c r="P29" s="71" t="s">
        <v>68</v>
      </c>
      <c r="Q29" s="14"/>
    </row>
    <row r="30" spans="1:17" ht="24" customHeight="1" x14ac:dyDescent="0.2">
      <c r="A30" s="34" t="s">
        <v>448</v>
      </c>
      <c r="B30" s="35"/>
      <c r="C30" s="34">
        <v>26</v>
      </c>
      <c r="D30" s="35" t="s">
        <v>69</v>
      </c>
      <c r="E30" s="81">
        <v>180</v>
      </c>
      <c r="F30" s="78"/>
      <c r="G30" s="67"/>
      <c r="H30" s="103"/>
      <c r="I30" s="67">
        <v>26</v>
      </c>
      <c r="J30" s="69" t="s">
        <v>69</v>
      </c>
      <c r="K30" s="27"/>
      <c r="M30" s="101"/>
      <c r="N30" s="103"/>
      <c r="O30" s="67">
        <v>26</v>
      </c>
      <c r="P30" s="69" t="s">
        <v>69</v>
      </c>
      <c r="Q30" s="27"/>
    </row>
    <row r="31" spans="1:17" ht="24" customHeight="1" x14ac:dyDescent="0.2">
      <c r="A31" s="28">
        <v>16</v>
      </c>
      <c r="B31" s="29" t="s">
        <v>70</v>
      </c>
      <c r="C31" s="28">
        <v>27</v>
      </c>
      <c r="D31" s="29" t="s">
        <v>71</v>
      </c>
      <c r="E31" s="30">
        <v>166</v>
      </c>
      <c r="F31" s="15"/>
      <c r="G31" s="28">
        <v>16</v>
      </c>
      <c r="H31" s="29" t="s">
        <v>70</v>
      </c>
      <c r="I31" s="28">
        <v>27</v>
      </c>
      <c r="J31" s="29" t="s">
        <v>71</v>
      </c>
      <c r="K31" s="30"/>
      <c r="M31" s="28">
        <v>16</v>
      </c>
      <c r="N31" s="29" t="s">
        <v>70</v>
      </c>
      <c r="O31" s="28">
        <v>27</v>
      </c>
      <c r="P31" s="29" t="s">
        <v>71</v>
      </c>
      <c r="Q31" s="30"/>
    </row>
    <row r="32" spans="1:17" ht="24" customHeight="1" x14ac:dyDescent="0.2">
      <c r="A32" s="100">
        <v>17</v>
      </c>
      <c r="B32" s="102" t="s">
        <v>72</v>
      </c>
      <c r="C32" s="66">
        <v>28</v>
      </c>
      <c r="D32" s="68" t="s">
        <v>73</v>
      </c>
      <c r="E32" s="26">
        <v>122</v>
      </c>
      <c r="F32" s="15"/>
      <c r="G32" s="100">
        <v>17</v>
      </c>
      <c r="H32" s="102" t="s">
        <v>72</v>
      </c>
      <c r="I32" s="66">
        <v>28</v>
      </c>
      <c r="J32" s="68" t="s">
        <v>73</v>
      </c>
      <c r="K32" s="26"/>
      <c r="M32" s="100">
        <v>17</v>
      </c>
      <c r="N32" s="102" t="s">
        <v>72</v>
      </c>
      <c r="O32" s="66">
        <v>28</v>
      </c>
      <c r="P32" s="68" t="s">
        <v>73</v>
      </c>
      <c r="Q32" s="26"/>
    </row>
    <row r="33" spans="1:17" ht="24" customHeight="1" x14ac:dyDescent="0.2">
      <c r="A33" s="105"/>
      <c r="B33" s="107"/>
      <c r="C33" s="70">
        <v>29</v>
      </c>
      <c r="D33" s="71" t="s">
        <v>74</v>
      </c>
      <c r="E33" s="14">
        <v>114</v>
      </c>
      <c r="F33" s="15"/>
      <c r="G33" s="105"/>
      <c r="H33" s="107"/>
      <c r="I33" s="70">
        <v>29</v>
      </c>
      <c r="J33" s="71" t="s">
        <v>74</v>
      </c>
      <c r="K33" s="14"/>
      <c r="M33" s="105"/>
      <c r="N33" s="107"/>
      <c r="O33" s="70">
        <v>29</v>
      </c>
      <c r="P33" s="71" t="s">
        <v>74</v>
      </c>
      <c r="Q33" s="14"/>
    </row>
    <row r="34" spans="1:17" ht="24" customHeight="1" x14ac:dyDescent="0.2">
      <c r="A34" s="105"/>
      <c r="B34" s="107"/>
      <c r="C34" s="70">
        <v>30</v>
      </c>
      <c r="D34" s="71" t="s">
        <v>75</v>
      </c>
      <c r="E34" s="14">
        <v>130</v>
      </c>
      <c r="F34" s="15"/>
      <c r="G34" s="105"/>
      <c r="H34" s="107"/>
      <c r="I34" s="70">
        <v>30</v>
      </c>
      <c r="J34" s="71" t="s">
        <v>75</v>
      </c>
      <c r="K34" s="14"/>
      <c r="M34" s="105"/>
      <c r="N34" s="107"/>
      <c r="O34" s="70">
        <v>30</v>
      </c>
      <c r="P34" s="71" t="s">
        <v>75</v>
      </c>
      <c r="Q34" s="14"/>
    </row>
    <row r="35" spans="1:17" ht="24" customHeight="1" x14ac:dyDescent="0.2">
      <c r="A35" s="105"/>
      <c r="B35" s="107"/>
      <c r="C35" s="70">
        <v>31</v>
      </c>
      <c r="D35" s="71" t="s">
        <v>76</v>
      </c>
      <c r="E35" s="14">
        <v>130</v>
      </c>
      <c r="F35" s="15"/>
      <c r="G35" s="105"/>
      <c r="H35" s="107"/>
      <c r="I35" s="70">
        <v>31</v>
      </c>
      <c r="J35" s="71" t="s">
        <v>76</v>
      </c>
      <c r="K35" s="14"/>
      <c r="M35" s="105"/>
      <c r="N35" s="107"/>
      <c r="O35" s="70">
        <v>31</v>
      </c>
      <c r="P35" s="71" t="s">
        <v>76</v>
      </c>
      <c r="Q35" s="14"/>
    </row>
    <row r="36" spans="1:17" ht="24" customHeight="1" x14ac:dyDescent="0.2">
      <c r="A36" s="105"/>
      <c r="B36" s="107"/>
      <c r="C36" s="70">
        <v>32</v>
      </c>
      <c r="D36" s="71" t="s">
        <v>77</v>
      </c>
      <c r="E36" s="14">
        <v>130</v>
      </c>
      <c r="F36" s="15"/>
      <c r="G36" s="105"/>
      <c r="H36" s="107"/>
      <c r="I36" s="70">
        <v>32</v>
      </c>
      <c r="J36" s="71" t="s">
        <v>77</v>
      </c>
      <c r="K36" s="14"/>
      <c r="M36" s="105"/>
      <c r="N36" s="107"/>
      <c r="O36" s="70">
        <v>32</v>
      </c>
      <c r="P36" s="71" t="s">
        <v>77</v>
      </c>
      <c r="Q36" s="14"/>
    </row>
    <row r="37" spans="1:17" ht="24" customHeight="1" x14ac:dyDescent="0.2">
      <c r="A37" s="105"/>
      <c r="B37" s="107"/>
      <c r="C37" s="70">
        <v>33</v>
      </c>
      <c r="D37" s="71" t="s">
        <v>78</v>
      </c>
      <c r="E37" s="14">
        <v>130</v>
      </c>
      <c r="F37" s="15"/>
      <c r="G37" s="105"/>
      <c r="H37" s="107"/>
      <c r="I37" s="70">
        <v>33</v>
      </c>
      <c r="J37" s="71" t="s">
        <v>78</v>
      </c>
      <c r="K37" s="14"/>
      <c r="M37" s="105"/>
      <c r="N37" s="107"/>
      <c r="O37" s="70">
        <v>33</v>
      </c>
      <c r="P37" s="71" t="s">
        <v>78</v>
      </c>
      <c r="Q37" s="14"/>
    </row>
    <row r="38" spans="1:17" ht="24" customHeight="1" x14ac:dyDescent="0.2">
      <c r="A38" s="105"/>
      <c r="B38" s="107"/>
      <c r="C38" s="70">
        <v>34</v>
      </c>
      <c r="D38" s="71" t="s">
        <v>79</v>
      </c>
      <c r="E38" s="14">
        <v>130</v>
      </c>
      <c r="F38" s="15"/>
      <c r="G38" s="105"/>
      <c r="H38" s="107"/>
      <c r="I38" s="70">
        <v>34</v>
      </c>
      <c r="J38" s="71" t="s">
        <v>79</v>
      </c>
      <c r="K38" s="14"/>
      <c r="M38" s="105"/>
      <c r="N38" s="107"/>
      <c r="O38" s="70">
        <v>34</v>
      </c>
      <c r="P38" s="71" t="s">
        <v>79</v>
      </c>
      <c r="Q38" s="14"/>
    </row>
    <row r="39" spans="1:17" ht="24" customHeight="1" x14ac:dyDescent="0.2">
      <c r="A39" s="105"/>
      <c r="B39" s="107"/>
      <c r="C39" s="70">
        <v>35</v>
      </c>
      <c r="D39" s="71" t="s">
        <v>80</v>
      </c>
      <c r="E39" s="14">
        <v>128</v>
      </c>
      <c r="F39" s="15"/>
      <c r="G39" s="105"/>
      <c r="H39" s="107"/>
      <c r="I39" s="70">
        <v>35</v>
      </c>
      <c r="J39" s="71" t="s">
        <v>80</v>
      </c>
      <c r="K39" s="14"/>
      <c r="M39" s="105"/>
      <c r="N39" s="107"/>
      <c r="O39" s="70">
        <v>35</v>
      </c>
      <c r="P39" s="71" t="s">
        <v>80</v>
      </c>
      <c r="Q39" s="14"/>
    </row>
    <row r="40" spans="1:17" ht="24" customHeight="1" x14ac:dyDescent="0.2">
      <c r="A40" s="105"/>
      <c r="B40" s="107"/>
      <c r="C40" s="70">
        <v>36</v>
      </c>
      <c r="D40" s="71" t="s">
        <v>81</v>
      </c>
      <c r="E40" s="14">
        <v>130</v>
      </c>
      <c r="F40" s="15"/>
      <c r="G40" s="105"/>
      <c r="H40" s="107"/>
      <c r="I40" s="70">
        <v>36</v>
      </c>
      <c r="J40" s="71" t="s">
        <v>81</v>
      </c>
      <c r="K40" s="14"/>
      <c r="M40" s="105"/>
      <c r="N40" s="107"/>
      <c r="O40" s="70">
        <v>36</v>
      </c>
      <c r="P40" s="71" t="s">
        <v>81</v>
      </c>
      <c r="Q40" s="14"/>
    </row>
    <row r="41" spans="1:17" ht="24" customHeight="1" x14ac:dyDescent="0.2">
      <c r="A41" s="101"/>
      <c r="B41" s="103"/>
      <c r="C41" s="67">
        <v>37</v>
      </c>
      <c r="D41" s="69" t="s">
        <v>82</v>
      </c>
      <c r="E41" s="27">
        <v>126</v>
      </c>
      <c r="F41" s="15"/>
      <c r="G41" s="101"/>
      <c r="H41" s="103"/>
      <c r="I41" s="67">
        <v>37</v>
      </c>
      <c r="J41" s="69" t="s">
        <v>82</v>
      </c>
      <c r="K41" s="27"/>
      <c r="M41" s="101"/>
      <c r="N41" s="103"/>
      <c r="O41" s="67">
        <v>37</v>
      </c>
      <c r="P41" s="69" t="s">
        <v>82</v>
      </c>
      <c r="Q41" s="27"/>
    </row>
    <row r="42" spans="1:17" ht="24" customHeight="1" x14ac:dyDescent="0.2">
      <c r="A42" s="66">
        <v>18</v>
      </c>
      <c r="B42" s="32" t="s">
        <v>83</v>
      </c>
      <c r="C42" s="66">
        <v>38</v>
      </c>
      <c r="D42" s="68" t="s">
        <v>84</v>
      </c>
      <c r="E42" s="26">
        <v>162</v>
      </c>
      <c r="F42" s="15"/>
      <c r="G42" s="66">
        <v>18</v>
      </c>
      <c r="H42" s="32" t="s">
        <v>83</v>
      </c>
      <c r="I42" s="66">
        <v>38</v>
      </c>
      <c r="J42" s="68" t="s">
        <v>84</v>
      </c>
      <c r="K42" s="26"/>
      <c r="M42" s="66">
        <v>18</v>
      </c>
      <c r="N42" s="32" t="s">
        <v>83</v>
      </c>
      <c r="O42" s="66">
        <v>38</v>
      </c>
      <c r="P42" s="68" t="s">
        <v>84</v>
      </c>
      <c r="Q42" s="26"/>
    </row>
    <row r="43" spans="1:17" ht="24" customHeight="1" x14ac:dyDescent="0.2">
      <c r="A43" s="33"/>
      <c r="B43" s="13"/>
      <c r="C43" s="70">
        <v>39</v>
      </c>
      <c r="D43" s="71" t="s">
        <v>85</v>
      </c>
      <c r="E43" s="14">
        <v>169</v>
      </c>
      <c r="F43" s="15"/>
      <c r="G43" s="33"/>
      <c r="H43" s="13"/>
      <c r="I43" s="70">
        <v>39</v>
      </c>
      <c r="J43" s="71" t="s">
        <v>85</v>
      </c>
      <c r="K43" s="14"/>
      <c r="M43" s="33"/>
      <c r="N43" s="13"/>
      <c r="O43" s="70">
        <v>39</v>
      </c>
      <c r="P43" s="71" t="s">
        <v>85</v>
      </c>
      <c r="Q43" s="14"/>
    </row>
    <row r="44" spans="1:17" ht="24" customHeight="1" x14ac:dyDescent="0.2">
      <c r="A44" s="33"/>
      <c r="B44" s="13"/>
      <c r="C44" s="70">
        <v>40</v>
      </c>
      <c r="D44" s="71" t="s">
        <v>86</v>
      </c>
      <c r="E44" s="14">
        <v>160</v>
      </c>
      <c r="F44" s="15"/>
      <c r="G44" s="33"/>
      <c r="H44" s="13"/>
      <c r="I44" s="70">
        <v>40</v>
      </c>
      <c r="J44" s="71" t="s">
        <v>86</v>
      </c>
      <c r="K44" s="14"/>
      <c r="M44" s="33"/>
      <c r="N44" s="13"/>
      <c r="O44" s="70">
        <v>40</v>
      </c>
      <c r="P44" s="71" t="s">
        <v>86</v>
      </c>
      <c r="Q44" s="14"/>
    </row>
    <row r="45" spans="1:17" ht="24" customHeight="1" x14ac:dyDescent="0.2">
      <c r="A45" s="33"/>
      <c r="B45" s="13"/>
      <c r="C45" s="70">
        <v>41</v>
      </c>
      <c r="D45" s="71" t="s">
        <v>87</v>
      </c>
      <c r="E45" s="14">
        <v>155</v>
      </c>
      <c r="F45" s="15"/>
      <c r="G45" s="33"/>
      <c r="H45" s="13"/>
      <c r="I45" s="70">
        <v>41</v>
      </c>
      <c r="J45" s="71" t="s">
        <v>87</v>
      </c>
      <c r="K45" s="14"/>
      <c r="M45" s="33"/>
      <c r="N45" s="13"/>
      <c r="O45" s="70">
        <v>41</v>
      </c>
      <c r="P45" s="71" t="s">
        <v>87</v>
      </c>
      <c r="Q45" s="14"/>
    </row>
    <row r="46" spans="1:17" ht="24" customHeight="1" x14ac:dyDescent="0.2">
      <c r="A46" s="34"/>
      <c r="B46" s="35"/>
      <c r="C46" s="67">
        <v>42</v>
      </c>
      <c r="D46" s="69" t="s">
        <v>88</v>
      </c>
      <c r="E46" s="27">
        <v>165</v>
      </c>
      <c r="F46" s="15"/>
      <c r="G46" s="34"/>
      <c r="H46" s="35"/>
      <c r="I46" s="67">
        <v>42</v>
      </c>
      <c r="J46" s="69" t="s">
        <v>88</v>
      </c>
      <c r="K46" s="27"/>
      <c r="M46" s="34"/>
      <c r="N46" s="35"/>
      <c r="O46" s="67">
        <v>42</v>
      </c>
      <c r="P46" s="69" t="s">
        <v>88</v>
      </c>
      <c r="Q46" s="27"/>
    </row>
    <row r="47" spans="1:17" ht="24" customHeight="1" x14ac:dyDescent="0.2">
      <c r="A47" s="100">
        <v>19</v>
      </c>
      <c r="B47" s="102" t="s">
        <v>89</v>
      </c>
      <c r="C47" s="66">
        <v>43</v>
      </c>
      <c r="D47" s="68" t="s">
        <v>90</v>
      </c>
      <c r="E47" s="26">
        <v>65</v>
      </c>
      <c r="F47" s="15"/>
      <c r="G47" s="100">
        <v>19</v>
      </c>
      <c r="H47" s="102" t="s">
        <v>89</v>
      </c>
      <c r="I47" s="66">
        <v>43</v>
      </c>
      <c r="J47" s="68" t="s">
        <v>90</v>
      </c>
      <c r="K47" s="26"/>
      <c r="M47" s="100">
        <v>19</v>
      </c>
      <c r="N47" s="102" t="s">
        <v>89</v>
      </c>
      <c r="O47" s="66">
        <v>43</v>
      </c>
      <c r="P47" s="68" t="s">
        <v>90</v>
      </c>
      <c r="Q47" s="26"/>
    </row>
    <row r="48" spans="1:17" ht="24" customHeight="1" x14ac:dyDescent="0.2">
      <c r="A48" s="101"/>
      <c r="B48" s="103"/>
      <c r="C48" s="67">
        <v>44</v>
      </c>
      <c r="D48" s="69" t="s">
        <v>91</v>
      </c>
      <c r="E48" s="27">
        <v>121</v>
      </c>
      <c r="F48" s="15"/>
      <c r="G48" s="101"/>
      <c r="H48" s="103"/>
      <c r="I48" s="67">
        <v>44</v>
      </c>
      <c r="J48" s="69" t="s">
        <v>91</v>
      </c>
      <c r="K48" s="27"/>
      <c r="M48" s="101"/>
      <c r="N48" s="103"/>
      <c r="O48" s="67">
        <v>44</v>
      </c>
      <c r="P48" s="69" t="s">
        <v>91</v>
      </c>
      <c r="Q48" s="27"/>
    </row>
    <row r="49" spans="1:17" ht="24" customHeight="1" x14ac:dyDescent="0.2">
      <c r="A49" s="100">
        <v>20</v>
      </c>
      <c r="B49" s="108" t="s">
        <v>92</v>
      </c>
      <c r="C49" s="66">
        <v>45</v>
      </c>
      <c r="D49" s="68" t="s">
        <v>93</v>
      </c>
      <c r="E49" s="26">
        <v>114</v>
      </c>
      <c r="F49" s="15"/>
      <c r="G49" s="100">
        <v>20</v>
      </c>
      <c r="H49" s="108" t="s">
        <v>92</v>
      </c>
      <c r="I49" s="66">
        <v>45</v>
      </c>
      <c r="J49" s="68" t="s">
        <v>93</v>
      </c>
      <c r="K49" s="26"/>
      <c r="M49" s="100">
        <v>20</v>
      </c>
      <c r="N49" s="108" t="s">
        <v>92</v>
      </c>
      <c r="O49" s="66">
        <v>45</v>
      </c>
      <c r="P49" s="68" t="s">
        <v>93</v>
      </c>
      <c r="Q49" s="26"/>
    </row>
    <row r="50" spans="1:17" ht="24" customHeight="1" x14ac:dyDescent="0.2">
      <c r="A50" s="105"/>
      <c r="B50" s="109"/>
      <c r="C50" s="70">
        <v>46</v>
      </c>
      <c r="D50" s="71" t="s">
        <v>94</v>
      </c>
      <c r="E50" s="14">
        <v>94</v>
      </c>
      <c r="F50" s="15"/>
      <c r="G50" s="105"/>
      <c r="H50" s="109"/>
      <c r="I50" s="70">
        <v>46</v>
      </c>
      <c r="J50" s="71" t="s">
        <v>94</v>
      </c>
      <c r="K50" s="14"/>
      <c r="M50" s="105"/>
      <c r="N50" s="109"/>
      <c r="O50" s="70">
        <v>46</v>
      </c>
      <c r="P50" s="71" t="s">
        <v>94</v>
      </c>
      <c r="Q50" s="14"/>
    </row>
    <row r="51" spans="1:17" ht="24" customHeight="1" x14ac:dyDescent="0.2">
      <c r="A51" s="105"/>
      <c r="B51" s="109"/>
      <c r="C51" s="70">
        <v>47</v>
      </c>
      <c r="D51" s="71" t="s">
        <v>95</v>
      </c>
      <c r="E51" s="14">
        <v>118</v>
      </c>
      <c r="F51" s="15"/>
      <c r="G51" s="105"/>
      <c r="H51" s="109"/>
      <c r="I51" s="70">
        <v>47</v>
      </c>
      <c r="J51" s="71" t="s">
        <v>95</v>
      </c>
      <c r="K51" s="14"/>
      <c r="M51" s="105"/>
      <c r="N51" s="109"/>
      <c r="O51" s="70">
        <v>47</v>
      </c>
      <c r="P51" s="71" t="s">
        <v>95</v>
      </c>
      <c r="Q51" s="14"/>
    </row>
    <row r="52" spans="1:17" ht="24" customHeight="1" x14ac:dyDescent="0.2">
      <c r="A52" s="101"/>
      <c r="B52" s="110"/>
      <c r="C52" s="67">
        <v>48</v>
      </c>
      <c r="D52" s="69" t="s">
        <v>96</v>
      </c>
      <c r="E52" s="27">
        <v>120</v>
      </c>
      <c r="F52" s="15"/>
      <c r="G52" s="101"/>
      <c r="H52" s="110"/>
      <c r="I52" s="67">
        <v>48</v>
      </c>
      <c r="J52" s="69" t="s">
        <v>96</v>
      </c>
      <c r="K52" s="27"/>
      <c r="M52" s="101"/>
      <c r="N52" s="110"/>
      <c r="O52" s="67">
        <v>48</v>
      </c>
      <c r="P52" s="69" t="s">
        <v>96</v>
      </c>
      <c r="Q52" s="27"/>
    </row>
    <row r="53" spans="1:17" ht="24" customHeight="1" x14ac:dyDescent="0.2">
      <c r="A53" s="100">
        <v>21</v>
      </c>
      <c r="B53" s="108" t="s">
        <v>97</v>
      </c>
      <c r="C53" s="66">
        <v>49</v>
      </c>
      <c r="D53" s="68" t="s">
        <v>98</v>
      </c>
      <c r="E53" s="26">
        <v>186</v>
      </c>
      <c r="F53" s="15"/>
      <c r="G53" s="100">
        <v>21</v>
      </c>
      <c r="H53" s="108" t="s">
        <v>97</v>
      </c>
      <c r="I53" s="66">
        <v>49</v>
      </c>
      <c r="J53" s="68" t="s">
        <v>98</v>
      </c>
      <c r="K53" s="26"/>
      <c r="M53" s="100">
        <v>21</v>
      </c>
      <c r="N53" s="108" t="s">
        <v>97</v>
      </c>
      <c r="O53" s="66">
        <v>49</v>
      </c>
      <c r="P53" s="68" t="s">
        <v>98</v>
      </c>
      <c r="Q53" s="26"/>
    </row>
    <row r="54" spans="1:17" ht="24" customHeight="1" x14ac:dyDescent="0.2">
      <c r="A54" s="101"/>
      <c r="B54" s="110"/>
      <c r="C54" s="67">
        <v>50</v>
      </c>
      <c r="D54" s="69" t="s">
        <v>99</v>
      </c>
      <c r="E54" s="27">
        <v>153</v>
      </c>
      <c r="F54" s="15"/>
      <c r="G54" s="101"/>
      <c r="H54" s="110"/>
      <c r="I54" s="67">
        <v>50</v>
      </c>
      <c r="J54" s="69" t="s">
        <v>99</v>
      </c>
      <c r="K54" s="27"/>
      <c r="M54" s="101"/>
      <c r="N54" s="110"/>
      <c r="O54" s="67">
        <v>50</v>
      </c>
      <c r="P54" s="69" t="s">
        <v>99</v>
      </c>
      <c r="Q54" s="27"/>
    </row>
    <row r="55" spans="1:17" ht="24" customHeight="1" x14ac:dyDescent="0.2">
      <c r="A55" s="28">
        <v>22</v>
      </c>
      <c r="B55" s="36" t="s">
        <v>100</v>
      </c>
      <c r="C55" s="28">
        <v>51</v>
      </c>
      <c r="D55" s="29" t="s">
        <v>101</v>
      </c>
      <c r="E55" s="30">
        <v>62</v>
      </c>
      <c r="F55" s="15"/>
      <c r="G55" s="28">
        <v>22</v>
      </c>
      <c r="H55" s="36" t="s">
        <v>100</v>
      </c>
      <c r="I55" s="28">
        <v>51</v>
      </c>
      <c r="J55" s="29" t="s">
        <v>101</v>
      </c>
      <c r="K55" s="30"/>
      <c r="M55" s="28">
        <v>22</v>
      </c>
      <c r="N55" s="36" t="s">
        <v>100</v>
      </c>
      <c r="O55" s="28">
        <v>51</v>
      </c>
      <c r="P55" s="29" t="s">
        <v>101</v>
      </c>
      <c r="Q55" s="30"/>
    </row>
    <row r="56" spans="1:17" ht="24" customHeight="1" x14ac:dyDescent="0.2">
      <c r="A56" s="100">
        <v>23</v>
      </c>
      <c r="B56" s="108" t="s">
        <v>102</v>
      </c>
      <c r="C56" s="66">
        <v>52</v>
      </c>
      <c r="D56" s="68" t="s">
        <v>103</v>
      </c>
      <c r="E56" s="26">
        <v>146</v>
      </c>
      <c r="F56" s="15"/>
      <c r="G56" s="100">
        <v>23</v>
      </c>
      <c r="H56" s="108" t="s">
        <v>102</v>
      </c>
      <c r="I56" s="66">
        <v>52</v>
      </c>
      <c r="J56" s="68" t="s">
        <v>103</v>
      </c>
      <c r="K56" s="26"/>
      <c r="M56" s="100">
        <v>23</v>
      </c>
      <c r="N56" s="108" t="s">
        <v>102</v>
      </c>
      <c r="O56" s="66">
        <v>52</v>
      </c>
      <c r="P56" s="68" t="s">
        <v>103</v>
      </c>
      <c r="Q56" s="26"/>
    </row>
    <row r="57" spans="1:17" ht="24" customHeight="1" x14ac:dyDescent="0.2">
      <c r="A57" s="101"/>
      <c r="B57" s="110"/>
      <c r="C57" s="67">
        <v>53</v>
      </c>
      <c r="D57" s="69" t="s">
        <v>104</v>
      </c>
      <c r="E57" s="27">
        <v>80</v>
      </c>
      <c r="F57" s="15"/>
      <c r="G57" s="101"/>
      <c r="H57" s="110"/>
      <c r="I57" s="67">
        <v>53</v>
      </c>
      <c r="J57" s="69" t="s">
        <v>104</v>
      </c>
      <c r="K57" s="27"/>
      <c r="M57" s="101"/>
      <c r="N57" s="110"/>
      <c r="O57" s="67">
        <v>53</v>
      </c>
      <c r="P57" s="69" t="s">
        <v>104</v>
      </c>
      <c r="Q57" s="27"/>
    </row>
    <row r="58" spans="1:17" ht="24" customHeight="1" x14ac:dyDescent="0.2">
      <c r="A58" s="100">
        <v>24</v>
      </c>
      <c r="B58" s="108" t="s">
        <v>105</v>
      </c>
      <c r="C58" s="66">
        <v>54</v>
      </c>
      <c r="D58" s="68" t="s">
        <v>106</v>
      </c>
      <c r="E58" s="26">
        <v>134</v>
      </c>
      <c r="F58" s="15"/>
      <c r="G58" s="100">
        <v>24</v>
      </c>
      <c r="H58" s="108" t="s">
        <v>105</v>
      </c>
      <c r="I58" s="66">
        <v>54</v>
      </c>
      <c r="J58" s="68" t="s">
        <v>106</v>
      </c>
      <c r="K58" s="26"/>
      <c r="M58" s="100">
        <v>24</v>
      </c>
      <c r="N58" s="108" t="s">
        <v>105</v>
      </c>
      <c r="O58" s="66">
        <v>54</v>
      </c>
      <c r="P58" s="68" t="s">
        <v>106</v>
      </c>
      <c r="Q58" s="26"/>
    </row>
    <row r="59" spans="1:17" ht="24" customHeight="1" x14ac:dyDescent="0.2">
      <c r="A59" s="105"/>
      <c r="B59" s="109"/>
      <c r="C59" s="70">
        <v>55</v>
      </c>
      <c r="D59" s="71" t="s">
        <v>107</v>
      </c>
      <c r="E59" s="14">
        <v>135</v>
      </c>
      <c r="F59" s="15"/>
      <c r="G59" s="105"/>
      <c r="H59" s="109"/>
      <c r="I59" s="70">
        <v>55</v>
      </c>
      <c r="J59" s="71" t="s">
        <v>107</v>
      </c>
      <c r="K59" s="14"/>
      <c r="M59" s="105"/>
      <c r="N59" s="109"/>
      <c r="O59" s="70">
        <v>55</v>
      </c>
      <c r="P59" s="71" t="s">
        <v>107</v>
      </c>
      <c r="Q59" s="14"/>
    </row>
    <row r="60" spans="1:17" ht="24" customHeight="1" x14ac:dyDescent="0.2">
      <c r="A60" s="101"/>
      <c r="B60" s="110"/>
      <c r="C60" s="67">
        <v>56</v>
      </c>
      <c r="D60" s="69" t="s">
        <v>108</v>
      </c>
      <c r="E60" s="27">
        <v>131</v>
      </c>
      <c r="F60" s="15"/>
      <c r="G60" s="101"/>
      <c r="H60" s="110"/>
      <c r="I60" s="67">
        <v>56</v>
      </c>
      <c r="J60" s="69" t="s">
        <v>108</v>
      </c>
      <c r="K60" s="27"/>
      <c r="M60" s="101"/>
      <c r="N60" s="110"/>
      <c r="O60" s="67">
        <v>56</v>
      </c>
      <c r="P60" s="69" t="s">
        <v>108</v>
      </c>
      <c r="Q60" s="27"/>
    </row>
    <row r="61" spans="1:17" ht="24" customHeight="1" x14ac:dyDescent="0.2">
      <c r="A61" s="100">
        <v>25</v>
      </c>
      <c r="B61" s="108" t="s">
        <v>109</v>
      </c>
      <c r="C61" s="66">
        <v>57</v>
      </c>
      <c r="D61" s="68" t="s">
        <v>110</v>
      </c>
      <c r="E61" s="26">
        <v>136</v>
      </c>
      <c r="F61" s="15"/>
      <c r="G61" s="100">
        <v>25</v>
      </c>
      <c r="H61" s="108" t="s">
        <v>109</v>
      </c>
      <c r="I61" s="66">
        <v>57</v>
      </c>
      <c r="J61" s="68" t="s">
        <v>110</v>
      </c>
      <c r="K61" s="26"/>
      <c r="M61" s="100">
        <v>25</v>
      </c>
      <c r="N61" s="108" t="s">
        <v>109</v>
      </c>
      <c r="O61" s="66">
        <v>57</v>
      </c>
      <c r="P61" s="68" t="s">
        <v>110</v>
      </c>
      <c r="Q61" s="26"/>
    </row>
    <row r="62" spans="1:17" ht="24" customHeight="1" x14ac:dyDescent="0.2">
      <c r="A62" s="101"/>
      <c r="B62" s="110"/>
      <c r="C62" s="67">
        <v>58</v>
      </c>
      <c r="D62" s="69" t="s">
        <v>111</v>
      </c>
      <c r="E62" s="27">
        <v>121</v>
      </c>
      <c r="F62" s="15"/>
      <c r="G62" s="101"/>
      <c r="H62" s="110"/>
      <c r="I62" s="67">
        <v>58</v>
      </c>
      <c r="J62" s="69" t="s">
        <v>111</v>
      </c>
      <c r="K62" s="27"/>
      <c r="M62" s="101"/>
      <c r="N62" s="110"/>
      <c r="O62" s="67">
        <v>58</v>
      </c>
      <c r="P62" s="69" t="s">
        <v>111</v>
      </c>
      <c r="Q62" s="27"/>
    </row>
    <row r="63" spans="1:17" ht="24" customHeight="1" x14ac:dyDescent="0.2">
      <c r="A63" s="28">
        <v>26</v>
      </c>
      <c r="B63" s="36" t="s">
        <v>112</v>
      </c>
      <c r="C63" s="28">
        <v>59</v>
      </c>
      <c r="D63" s="29" t="s">
        <v>113</v>
      </c>
      <c r="E63" s="30">
        <v>159</v>
      </c>
      <c r="F63" s="15"/>
      <c r="G63" s="28">
        <v>26</v>
      </c>
      <c r="H63" s="36" t="s">
        <v>112</v>
      </c>
      <c r="I63" s="28">
        <v>59</v>
      </c>
      <c r="J63" s="29" t="s">
        <v>113</v>
      </c>
      <c r="K63" s="30"/>
      <c r="M63" s="28">
        <v>26</v>
      </c>
      <c r="N63" s="36" t="s">
        <v>112</v>
      </c>
      <c r="O63" s="28">
        <v>59</v>
      </c>
      <c r="P63" s="29" t="s">
        <v>113</v>
      </c>
      <c r="Q63" s="30"/>
    </row>
    <row r="64" spans="1:17" ht="24" customHeight="1" x14ac:dyDescent="0.2">
      <c r="A64" s="28">
        <v>27</v>
      </c>
      <c r="B64" s="36" t="s">
        <v>114</v>
      </c>
      <c r="C64" s="28">
        <v>60</v>
      </c>
      <c r="D64" s="29" t="s">
        <v>115</v>
      </c>
      <c r="E64" s="30">
        <v>149</v>
      </c>
      <c r="F64" s="15"/>
      <c r="G64" s="28">
        <v>27</v>
      </c>
      <c r="H64" s="36" t="s">
        <v>114</v>
      </c>
      <c r="I64" s="28">
        <v>60</v>
      </c>
      <c r="J64" s="29" t="s">
        <v>115</v>
      </c>
      <c r="K64" s="30"/>
      <c r="M64" s="28">
        <v>27</v>
      </c>
      <c r="N64" s="36" t="s">
        <v>114</v>
      </c>
      <c r="O64" s="28">
        <v>60</v>
      </c>
      <c r="P64" s="29" t="s">
        <v>115</v>
      </c>
      <c r="Q64" s="30"/>
    </row>
    <row r="65" spans="1:17" ht="24" customHeight="1" x14ac:dyDescent="0.2">
      <c r="A65" s="100">
        <v>28</v>
      </c>
      <c r="B65" s="108" t="s">
        <v>116</v>
      </c>
      <c r="C65" s="66">
        <v>61</v>
      </c>
      <c r="D65" s="68" t="s">
        <v>117</v>
      </c>
      <c r="E65" s="26">
        <v>159</v>
      </c>
      <c r="F65" s="15"/>
      <c r="G65" s="100">
        <v>28</v>
      </c>
      <c r="H65" s="108" t="s">
        <v>116</v>
      </c>
      <c r="I65" s="66">
        <v>61</v>
      </c>
      <c r="J65" s="68" t="s">
        <v>117</v>
      </c>
      <c r="K65" s="26"/>
      <c r="M65" s="100">
        <v>28</v>
      </c>
      <c r="N65" s="108" t="s">
        <v>116</v>
      </c>
      <c r="O65" s="66">
        <v>61</v>
      </c>
      <c r="P65" s="68" t="s">
        <v>117</v>
      </c>
      <c r="Q65" s="26"/>
    </row>
    <row r="66" spans="1:17" ht="24" customHeight="1" x14ac:dyDescent="0.2">
      <c r="A66" s="105"/>
      <c r="B66" s="109"/>
      <c r="C66" s="70">
        <v>62</v>
      </c>
      <c r="D66" s="71" t="s">
        <v>118</v>
      </c>
      <c r="E66" s="14">
        <v>151</v>
      </c>
      <c r="F66" s="15"/>
      <c r="G66" s="105"/>
      <c r="H66" s="109"/>
      <c r="I66" s="70">
        <v>62</v>
      </c>
      <c r="J66" s="71" t="s">
        <v>118</v>
      </c>
      <c r="K66" s="14"/>
      <c r="M66" s="105"/>
      <c r="N66" s="109"/>
      <c r="O66" s="70">
        <v>62</v>
      </c>
      <c r="P66" s="71" t="s">
        <v>118</v>
      </c>
      <c r="Q66" s="14"/>
    </row>
    <row r="67" spans="1:17" ht="24" customHeight="1" x14ac:dyDescent="0.2">
      <c r="A67" s="105"/>
      <c r="B67" s="109"/>
      <c r="C67" s="70">
        <v>63</v>
      </c>
      <c r="D67" s="71" t="s">
        <v>119</v>
      </c>
      <c r="E67" s="14">
        <v>159</v>
      </c>
      <c r="F67" s="15"/>
      <c r="G67" s="105"/>
      <c r="H67" s="109"/>
      <c r="I67" s="70">
        <v>63</v>
      </c>
      <c r="J67" s="71" t="s">
        <v>119</v>
      </c>
      <c r="K67" s="14"/>
      <c r="M67" s="105"/>
      <c r="N67" s="109"/>
      <c r="O67" s="70">
        <v>63</v>
      </c>
      <c r="P67" s="71" t="s">
        <v>119</v>
      </c>
      <c r="Q67" s="14"/>
    </row>
    <row r="68" spans="1:17" ht="24" customHeight="1" x14ac:dyDescent="0.2">
      <c r="A68" s="101"/>
      <c r="B68" s="110"/>
      <c r="C68" s="67">
        <v>64</v>
      </c>
      <c r="D68" s="69" t="s">
        <v>120</v>
      </c>
      <c r="E68" s="27">
        <v>121</v>
      </c>
      <c r="F68" s="15"/>
      <c r="G68" s="101"/>
      <c r="H68" s="110"/>
      <c r="I68" s="67">
        <v>64</v>
      </c>
      <c r="J68" s="69" t="s">
        <v>120</v>
      </c>
      <c r="K68" s="27"/>
      <c r="M68" s="101"/>
      <c r="N68" s="110"/>
      <c r="O68" s="67">
        <v>64</v>
      </c>
      <c r="P68" s="69" t="s">
        <v>120</v>
      </c>
      <c r="Q68" s="27"/>
    </row>
    <row r="69" spans="1:17" ht="24" customHeight="1" x14ac:dyDescent="0.2">
      <c r="A69" s="28">
        <v>29</v>
      </c>
      <c r="B69" s="36" t="s">
        <v>121</v>
      </c>
      <c r="C69" s="28">
        <v>65</v>
      </c>
      <c r="D69" s="29" t="s">
        <v>122</v>
      </c>
      <c r="E69" s="30">
        <v>85</v>
      </c>
      <c r="F69" s="15"/>
      <c r="G69" s="28">
        <v>29</v>
      </c>
      <c r="H69" s="36" t="s">
        <v>121</v>
      </c>
      <c r="I69" s="28">
        <v>65</v>
      </c>
      <c r="J69" s="29" t="s">
        <v>122</v>
      </c>
      <c r="K69" s="30"/>
      <c r="M69" s="28">
        <v>29</v>
      </c>
      <c r="N69" s="36" t="s">
        <v>121</v>
      </c>
      <c r="O69" s="28">
        <v>65</v>
      </c>
      <c r="P69" s="29" t="s">
        <v>122</v>
      </c>
      <c r="Q69" s="30"/>
    </row>
    <row r="70" spans="1:17" ht="24" customHeight="1" x14ac:dyDescent="0.2">
      <c r="A70" s="28">
        <v>30</v>
      </c>
      <c r="B70" s="36" t="s">
        <v>123</v>
      </c>
      <c r="C70" s="28">
        <v>66</v>
      </c>
      <c r="D70" s="29" t="s">
        <v>124</v>
      </c>
      <c r="E70" s="30">
        <v>89</v>
      </c>
      <c r="F70" s="15"/>
      <c r="G70" s="28">
        <v>30</v>
      </c>
      <c r="H70" s="36" t="s">
        <v>123</v>
      </c>
      <c r="I70" s="28">
        <v>66</v>
      </c>
      <c r="J70" s="29" t="s">
        <v>124</v>
      </c>
      <c r="K70" s="30"/>
      <c r="M70" s="28">
        <v>30</v>
      </c>
      <c r="N70" s="36" t="s">
        <v>123</v>
      </c>
      <c r="O70" s="28">
        <v>66</v>
      </c>
      <c r="P70" s="29" t="s">
        <v>124</v>
      </c>
      <c r="Q70" s="30"/>
    </row>
    <row r="71" spans="1:17" ht="24" customHeight="1" x14ac:dyDescent="0.2">
      <c r="A71" s="100">
        <v>31</v>
      </c>
      <c r="B71" s="108" t="s">
        <v>125</v>
      </c>
      <c r="C71" s="66">
        <v>67</v>
      </c>
      <c r="D71" s="68" t="s">
        <v>126</v>
      </c>
      <c r="E71" s="26">
        <v>101</v>
      </c>
      <c r="F71" s="15"/>
      <c r="G71" s="100">
        <v>31</v>
      </c>
      <c r="H71" s="108" t="s">
        <v>125</v>
      </c>
      <c r="I71" s="66">
        <v>67</v>
      </c>
      <c r="J71" s="68" t="s">
        <v>126</v>
      </c>
      <c r="K71" s="26"/>
      <c r="M71" s="100">
        <v>31</v>
      </c>
      <c r="N71" s="108" t="s">
        <v>125</v>
      </c>
      <c r="O71" s="66">
        <v>67</v>
      </c>
      <c r="P71" s="68" t="s">
        <v>126</v>
      </c>
      <c r="Q71" s="26"/>
    </row>
    <row r="72" spans="1:17" ht="24" customHeight="1" x14ac:dyDescent="0.2">
      <c r="A72" s="105"/>
      <c r="B72" s="109"/>
      <c r="C72" s="70">
        <v>68</v>
      </c>
      <c r="D72" s="71" t="s">
        <v>127</v>
      </c>
      <c r="E72" s="14">
        <v>103</v>
      </c>
      <c r="F72" s="15"/>
      <c r="G72" s="105"/>
      <c r="H72" s="109"/>
      <c r="I72" s="70">
        <v>68</v>
      </c>
      <c r="J72" s="71" t="s">
        <v>127</v>
      </c>
      <c r="K72" s="14"/>
      <c r="M72" s="105"/>
      <c r="N72" s="109"/>
      <c r="O72" s="70">
        <v>68</v>
      </c>
      <c r="P72" s="71" t="s">
        <v>127</v>
      </c>
      <c r="Q72" s="14"/>
    </row>
    <row r="73" spans="1:17" ht="24" customHeight="1" x14ac:dyDescent="0.2">
      <c r="A73" s="105"/>
      <c r="B73" s="109"/>
      <c r="C73" s="70">
        <v>69</v>
      </c>
      <c r="D73" s="71" t="s">
        <v>128</v>
      </c>
      <c r="E73" s="14">
        <v>125</v>
      </c>
      <c r="F73" s="15"/>
      <c r="G73" s="105"/>
      <c r="H73" s="109"/>
      <c r="I73" s="70">
        <v>69</v>
      </c>
      <c r="J73" s="71" t="s">
        <v>128</v>
      </c>
      <c r="K73" s="14"/>
      <c r="M73" s="105"/>
      <c r="N73" s="109"/>
      <c r="O73" s="70">
        <v>69</v>
      </c>
      <c r="P73" s="71" t="s">
        <v>128</v>
      </c>
      <c r="Q73" s="14"/>
    </row>
    <row r="74" spans="1:17" ht="24" customHeight="1" x14ac:dyDescent="0.2">
      <c r="A74" s="105"/>
      <c r="B74" s="109"/>
      <c r="C74" s="70">
        <v>70</v>
      </c>
      <c r="D74" s="71" t="s">
        <v>129</v>
      </c>
      <c r="E74" s="14">
        <v>101</v>
      </c>
      <c r="F74" s="15"/>
      <c r="G74" s="105"/>
      <c r="H74" s="109"/>
      <c r="I74" s="70">
        <v>70</v>
      </c>
      <c r="J74" s="71" t="s">
        <v>129</v>
      </c>
      <c r="K74" s="14"/>
      <c r="M74" s="105"/>
      <c r="N74" s="109"/>
      <c r="O74" s="70">
        <v>70</v>
      </c>
      <c r="P74" s="71" t="s">
        <v>129</v>
      </c>
      <c r="Q74" s="14"/>
    </row>
    <row r="75" spans="1:17" ht="24" customHeight="1" x14ac:dyDescent="0.2">
      <c r="A75" s="105"/>
      <c r="B75" s="109"/>
      <c r="C75" s="70">
        <v>71</v>
      </c>
      <c r="D75" s="71" t="s">
        <v>130</v>
      </c>
      <c r="E75" s="14">
        <v>103</v>
      </c>
      <c r="F75" s="15"/>
      <c r="G75" s="105"/>
      <c r="H75" s="109"/>
      <c r="I75" s="70">
        <v>71</v>
      </c>
      <c r="J75" s="71" t="s">
        <v>130</v>
      </c>
      <c r="K75" s="14"/>
      <c r="M75" s="105"/>
      <c r="N75" s="109"/>
      <c r="O75" s="70">
        <v>71</v>
      </c>
      <c r="P75" s="71" t="s">
        <v>130</v>
      </c>
      <c r="Q75" s="14"/>
    </row>
    <row r="76" spans="1:17" ht="24" customHeight="1" x14ac:dyDescent="0.2">
      <c r="A76" s="101"/>
      <c r="B76" s="110"/>
      <c r="C76" s="67">
        <v>72</v>
      </c>
      <c r="D76" s="69" t="s">
        <v>131</v>
      </c>
      <c r="E76" s="27">
        <v>108</v>
      </c>
      <c r="F76" s="15"/>
      <c r="G76" s="101"/>
      <c r="H76" s="110"/>
      <c r="I76" s="67">
        <v>72</v>
      </c>
      <c r="J76" s="69" t="s">
        <v>131</v>
      </c>
      <c r="K76" s="27"/>
      <c r="M76" s="101"/>
      <c r="N76" s="110"/>
      <c r="O76" s="67">
        <v>72</v>
      </c>
      <c r="P76" s="69" t="s">
        <v>131</v>
      </c>
      <c r="Q76" s="27"/>
    </row>
    <row r="77" spans="1:17" ht="24" customHeight="1" x14ac:dyDescent="0.2">
      <c r="A77" s="28">
        <v>32</v>
      </c>
      <c r="B77" s="29" t="s">
        <v>132</v>
      </c>
      <c r="C77" s="28">
        <v>73</v>
      </c>
      <c r="D77" s="29" t="s">
        <v>133</v>
      </c>
      <c r="E77" s="30">
        <v>152</v>
      </c>
      <c r="F77" s="15"/>
      <c r="G77" s="28">
        <v>32</v>
      </c>
      <c r="H77" s="29" t="s">
        <v>132</v>
      </c>
      <c r="I77" s="28">
        <v>73</v>
      </c>
      <c r="J77" s="29" t="s">
        <v>133</v>
      </c>
      <c r="K77" s="30"/>
      <c r="M77" s="28">
        <v>32</v>
      </c>
      <c r="N77" s="29" t="s">
        <v>132</v>
      </c>
      <c r="O77" s="28">
        <v>73</v>
      </c>
      <c r="P77" s="29" t="s">
        <v>133</v>
      </c>
      <c r="Q77" s="30"/>
    </row>
    <row r="78" spans="1:17" ht="27" customHeight="1" x14ac:dyDescent="0.2">
      <c r="A78" s="112" t="s">
        <v>134</v>
      </c>
      <c r="B78" s="113"/>
      <c r="C78" s="113"/>
      <c r="D78" s="113"/>
      <c r="E78" s="17">
        <f>SUM(E5:E77)</f>
        <v>8906</v>
      </c>
      <c r="F78" s="18"/>
      <c r="G78" s="112" t="s">
        <v>134</v>
      </c>
      <c r="H78" s="113"/>
      <c r="I78" s="113"/>
      <c r="J78" s="113"/>
      <c r="K78" s="37"/>
      <c r="M78" s="112" t="s">
        <v>134</v>
      </c>
      <c r="N78" s="113"/>
      <c r="O78" s="113"/>
      <c r="P78" s="113"/>
      <c r="Q78" s="37"/>
    </row>
    <row r="79" spans="1:17" ht="27" customHeight="1" x14ac:dyDescent="0.2"/>
    <row r="80" spans="1:17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4.95" customHeight="1" x14ac:dyDescent="0.2"/>
    <row r="130" ht="15" customHeight="1" x14ac:dyDescent="0.2"/>
  </sheetData>
  <mergeCells count="112">
    <mergeCell ref="M71:M76"/>
    <mergeCell ref="N71:N76"/>
    <mergeCell ref="M78:P78"/>
    <mergeCell ref="M58:M60"/>
    <mergeCell ref="N58:N60"/>
    <mergeCell ref="M61:M62"/>
    <mergeCell ref="N61:N62"/>
    <mergeCell ref="M65:M68"/>
    <mergeCell ref="N65:N68"/>
    <mergeCell ref="N13:N14"/>
    <mergeCell ref="M49:M52"/>
    <mergeCell ref="N49:N52"/>
    <mergeCell ref="M53:M54"/>
    <mergeCell ref="N53:N54"/>
    <mergeCell ref="M56:M57"/>
    <mergeCell ref="N56:N57"/>
    <mergeCell ref="M28:M30"/>
    <mergeCell ref="N28:N30"/>
    <mergeCell ref="M32:M41"/>
    <mergeCell ref="N32:N41"/>
    <mergeCell ref="M47:M48"/>
    <mergeCell ref="N47:N48"/>
    <mergeCell ref="G71:G76"/>
    <mergeCell ref="H71:H76"/>
    <mergeCell ref="G78:J78"/>
    <mergeCell ref="G3:K3"/>
    <mergeCell ref="G58:G60"/>
    <mergeCell ref="H58:H60"/>
    <mergeCell ref="G61:G62"/>
    <mergeCell ref="H61:H62"/>
    <mergeCell ref="G65:G68"/>
    <mergeCell ref="H65:H68"/>
    <mergeCell ref="G49:G52"/>
    <mergeCell ref="H49:H52"/>
    <mergeCell ref="G53:G54"/>
    <mergeCell ref="H53:H54"/>
    <mergeCell ref="G56:G57"/>
    <mergeCell ref="H56:H57"/>
    <mergeCell ref="H28:H30"/>
    <mergeCell ref="G47:G48"/>
    <mergeCell ref="H47:H48"/>
    <mergeCell ref="G20:G21"/>
    <mergeCell ref="H20:H21"/>
    <mergeCell ref="G22:G23"/>
    <mergeCell ref="H22:H23"/>
    <mergeCell ref="G24:G25"/>
    <mergeCell ref="I4:J4"/>
    <mergeCell ref="G5:G6"/>
    <mergeCell ref="H5:H6"/>
    <mergeCell ref="G32:G41"/>
    <mergeCell ref="H32:H41"/>
    <mergeCell ref="H24:H25"/>
    <mergeCell ref="M1:Q1"/>
    <mergeCell ref="M2:Q2"/>
    <mergeCell ref="M3:Q3"/>
    <mergeCell ref="O4:P4"/>
    <mergeCell ref="M5:M6"/>
    <mergeCell ref="N5:N6"/>
    <mergeCell ref="M20:M21"/>
    <mergeCell ref="N20:N21"/>
    <mergeCell ref="M22:M23"/>
    <mergeCell ref="N22:N23"/>
    <mergeCell ref="M24:M25"/>
    <mergeCell ref="N24:N25"/>
    <mergeCell ref="M7:M9"/>
    <mergeCell ref="N7:N9"/>
    <mergeCell ref="M10:M12"/>
    <mergeCell ref="N10:N12"/>
    <mergeCell ref="H7:H9"/>
    <mergeCell ref="M13:M14"/>
    <mergeCell ref="A71:A76"/>
    <mergeCell ref="B71:B76"/>
    <mergeCell ref="A78:D78"/>
    <mergeCell ref="A58:A60"/>
    <mergeCell ref="B58:B60"/>
    <mergeCell ref="A61:A62"/>
    <mergeCell ref="B61:B62"/>
    <mergeCell ref="A65:A68"/>
    <mergeCell ref="B65:B68"/>
    <mergeCell ref="A49:A52"/>
    <mergeCell ref="B49:B52"/>
    <mergeCell ref="C4:D4"/>
    <mergeCell ref="A5:A6"/>
    <mergeCell ref="B5:B6"/>
    <mergeCell ref="A53:A54"/>
    <mergeCell ref="B53:B54"/>
    <mergeCell ref="A56:A57"/>
    <mergeCell ref="B56:B57"/>
    <mergeCell ref="A32:A41"/>
    <mergeCell ref="B32:B41"/>
    <mergeCell ref="A47:A48"/>
    <mergeCell ref="B47:B48"/>
    <mergeCell ref="A24:A25"/>
    <mergeCell ref="B24:B25"/>
    <mergeCell ref="A3:E3"/>
    <mergeCell ref="A20:A21"/>
    <mergeCell ref="B20:B21"/>
    <mergeCell ref="A22:A23"/>
    <mergeCell ref="B22:B23"/>
    <mergeCell ref="A2:G2"/>
    <mergeCell ref="G7:G9"/>
    <mergeCell ref="A1:H1"/>
    <mergeCell ref="A7:A9"/>
    <mergeCell ref="B7:B9"/>
    <mergeCell ref="A10:A12"/>
    <mergeCell ref="B10:B12"/>
    <mergeCell ref="A13:A14"/>
    <mergeCell ref="B13:B14"/>
    <mergeCell ref="G10:G12"/>
    <mergeCell ref="H10:H12"/>
    <mergeCell ref="G13:G14"/>
    <mergeCell ref="H13:H14"/>
  </mergeCells>
  <pageMargins left="0.78740157480314965" right="0.43307086614173229" top="0.51181102362204722" bottom="0" header="0.31496062992125984" footer="0.31496062992125984"/>
  <pageSetup paperSize="10000" scale="27" orientation="landscape" r:id="rId1"/>
  <rowBreaks count="2" manualBreakCount="2">
    <brk id="83" max="29" man="1"/>
    <brk id="91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view="pageBreakPreview" zoomScale="64" zoomScaleNormal="115" zoomScaleSheetLayoutView="64" workbookViewId="0">
      <selection activeCell="B40" sqref="B40"/>
    </sheetView>
  </sheetViews>
  <sheetFormatPr defaultRowHeight="14.25" x14ac:dyDescent="0.2"/>
  <cols>
    <col min="1" max="1" width="11.42578125" style="11" customWidth="1"/>
    <col min="2" max="2" width="42.7109375" style="11" customWidth="1"/>
    <col min="3" max="3" width="6.140625" style="11" customWidth="1"/>
    <col min="4" max="4" width="66.7109375" style="11" customWidth="1"/>
    <col min="5" max="5" width="19.28515625" style="11" customWidth="1"/>
    <col min="6" max="6" width="11.85546875" style="20" customWidth="1"/>
    <col min="7" max="7" width="13.85546875" style="11" customWidth="1"/>
    <col min="8" max="8" width="28.28515625" style="11" customWidth="1"/>
    <col min="9" max="9" width="9.42578125" style="11" customWidth="1"/>
    <col min="10" max="10" width="48.140625" style="11" customWidth="1"/>
    <col min="11" max="11" width="17.7109375" style="11" customWidth="1"/>
    <col min="12" max="12" width="11.140625" style="11" customWidth="1"/>
    <col min="13" max="13" width="9.140625" style="11"/>
    <col min="14" max="14" width="28.28515625" style="11" customWidth="1"/>
    <col min="15" max="15" width="9.42578125" style="11" customWidth="1"/>
    <col min="16" max="16" width="48.140625" style="11" customWidth="1"/>
    <col min="17" max="17" width="17.7109375" style="11" customWidth="1"/>
    <col min="18" max="16384" width="9.140625" style="11"/>
  </cols>
  <sheetData>
    <row r="1" spans="1:17" ht="50.25" customHeight="1" x14ac:dyDescent="0.2">
      <c r="A1" s="106" t="s">
        <v>451</v>
      </c>
      <c r="B1" s="106"/>
      <c r="C1" s="106"/>
      <c r="D1" s="106"/>
      <c r="E1" s="106"/>
      <c r="F1" s="106"/>
      <c r="G1" s="106"/>
      <c r="H1" s="106"/>
      <c r="I1" s="60"/>
      <c r="J1" s="60"/>
      <c r="K1" s="60"/>
      <c r="M1" s="104" t="s">
        <v>445</v>
      </c>
      <c r="N1" s="104"/>
      <c r="O1" s="104"/>
      <c r="P1" s="104"/>
      <c r="Q1" s="104"/>
    </row>
    <row r="2" spans="1:17" ht="14.25" customHeight="1" x14ac:dyDescent="0.2">
      <c r="A2" s="104" t="s">
        <v>135</v>
      </c>
      <c r="B2" s="104"/>
      <c r="C2" s="104"/>
      <c r="D2" s="104"/>
      <c r="E2" s="104"/>
      <c r="F2" s="104"/>
      <c r="G2" s="104"/>
      <c r="H2" s="62"/>
      <c r="I2" s="62"/>
      <c r="J2" s="62"/>
      <c r="K2" s="62"/>
      <c r="M2" s="104" t="s">
        <v>135</v>
      </c>
      <c r="N2" s="104"/>
      <c r="O2" s="104"/>
      <c r="P2" s="104"/>
      <c r="Q2" s="104"/>
    </row>
    <row r="3" spans="1:17" ht="15" x14ac:dyDescent="0.25">
      <c r="A3" s="21" t="s">
        <v>26</v>
      </c>
      <c r="B3" s="72" t="s">
        <v>27</v>
      </c>
      <c r="C3" s="114" t="s">
        <v>28</v>
      </c>
      <c r="D3" s="114"/>
      <c r="E3" s="72" t="s">
        <v>29</v>
      </c>
      <c r="F3" s="10"/>
      <c r="G3" s="21" t="s">
        <v>26</v>
      </c>
      <c r="H3" s="72" t="s">
        <v>27</v>
      </c>
      <c r="I3" s="114" t="s">
        <v>28</v>
      </c>
      <c r="J3" s="114"/>
      <c r="K3" s="72" t="s">
        <v>29</v>
      </c>
      <c r="M3" s="21" t="s">
        <v>26</v>
      </c>
      <c r="N3" s="72" t="s">
        <v>27</v>
      </c>
      <c r="O3" s="114" t="s">
        <v>28</v>
      </c>
      <c r="P3" s="114"/>
      <c r="Q3" s="72" t="s">
        <v>29</v>
      </c>
    </row>
    <row r="4" spans="1:17" ht="14.25" customHeight="1" x14ac:dyDescent="0.2">
      <c r="A4" s="105">
        <v>1</v>
      </c>
      <c r="B4" s="115" t="s">
        <v>136</v>
      </c>
      <c r="C4" s="70">
        <v>1</v>
      </c>
      <c r="D4" s="11" t="s">
        <v>137</v>
      </c>
      <c r="E4" s="22">
        <v>111</v>
      </c>
      <c r="F4" s="23"/>
      <c r="G4" s="105">
        <v>1</v>
      </c>
      <c r="H4" s="115" t="s">
        <v>136</v>
      </c>
      <c r="I4" s="70">
        <v>1</v>
      </c>
      <c r="J4" s="11" t="s">
        <v>137</v>
      </c>
      <c r="K4" s="22"/>
      <c r="M4" s="105">
        <v>1</v>
      </c>
      <c r="N4" s="115" t="s">
        <v>136</v>
      </c>
      <c r="O4" s="70">
        <v>1</v>
      </c>
      <c r="P4" s="11" t="s">
        <v>137</v>
      </c>
      <c r="Q4" s="22"/>
    </row>
    <row r="5" spans="1:17" ht="62.25" customHeight="1" x14ac:dyDescent="0.2">
      <c r="A5" s="105"/>
      <c r="B5" s="115"/>
      <c r="C5" s="70">
        <v>2</v>
      </c>
      <c r="D5" s="11" t="s">
        <v>138</v>
      </c>
      <c r="E5" s="22">
        <v>87</v>
      </c>
      <c r="F5" s="23"/>
      <c r="G5" s="105"/>
      <c r="H5" s="115"/>
      <c r="I5" s="70">
        <v>2</v>
      </c>
      <c r="J5" s="11" t="s">
        <v>138</v>
      </c>
      <c r="K5" s="22"/>
      <c r="M5" s="105"/>
      <c r="N5" s="115"/>
      <c r="O5" s="70">
        <v>2</v>
      </c>
      <c r="P5" s="11" t="s">
        <v>138</v>
      </c>
      <c r="Q5" s="22"/>
    </row>
    <row r="6" spans="1:17" ht="14.25" customHeight="1" x14ac:dyDescent="0.2">
      <c r="A6" s="105">
        <v>2</v>
      </c>
      <c r="B6" s="115" t="s">
        <v>139</v>
      </c>
      <c r="C6" s="70">
        <v>3</v>
      </c>
      <c r="D6" s="11" t="s">
        <v>140</v>
      </c>
      <c r="E6" s="22">
        <v>95</v>
      </c>
      <c r="F6" s="23"/>
      <c r="G6" s="105">
        <v>2</v>
      </c>
      <c r="H6" s="115" t="s">
        <v>139</v>
      </c>
      <c r="I6" s="70">
        <v>3</v>
      </c>
      <c r="J6" s="11" t="s">
        <v>140</v>
      </c>
      <c r="K6" s="22"/>
      <c r="M6" s="105">
        <v>2</v>
      </c>
      <c r="N6" s="115" t="s">
        <v>139</v>
      </c>
      <c r="O6" s="70">
        <v>3</v>
      </c>
      <c r="P6" s="11" t="s">
        <v>140</v>
      </c>
      <c r="Q6" s="22"/>
    </row>
    <row r="7" spans="1:17" ht="14.25" customHeight="1" x14ac:dyDescent="0.2">
      <c r="A7" s="105"/>
      <c r="B7" s="115"/>
      <c r="C7" s="70">
        <v>4</v>
      </c>
      <c r="D7" s="11" t="s">
        <v>141</v>
      </c>
      <c r="E7" s="22">
        <v>95</v>
      </c>
      <c r="F7" s="23"/>
      <c r="G7" s="105"/>
      <c r="H7" s="115"/>
      <c r="I7" s="70">
        <v>4</v>
      </c>
      <c r="J7" s="11" t="s">
        <v>141</v>
      </c>
      <c r="K7" s="22"/>
      <c r="M7" s="105"/>
      <c r="N7" s="115"/>
      <c r="O7" s="70">
        <v>4</v>
      </c>
      <c r="P7" s="11" t="s">
        <v>141</v>
      </c>
      <c r="Q7" s="22"/>
    </row>
    <row r="8" spans="1:17" ht="14.25" customHeight="1" x14ac:dyDescent="0.2">
      <c r="A8" s="105"/>
      <c r="B8" s="115"/>
      <c r="C8" s="70">
        <v>5</v>
      </c>
      <c r="D8" s="11" t="s">
        <v>142</v>
      </c>
      <c r="E8" s="22">
        <v>59</v>
      </c>
      <c r="F8" s="23"/>
      <c r="G8" s="105"/>
      <c r="H8" s="115"/>
      <c r="I8" s="70">
        <v>5</v>
      </c>
      <c r="J8" s="11" t="s">
        <v>142</v>
      </c>
      <c r="K8" s="22"/>
      <c r="M8" s="105"/>
      <c r="N8" s="115"/>
      <c r="O8" s="70">
        <v>5</v>
      </c>
      <c r="P8" s="11" t="s">
        <v>142</v>
      </c>
      <c r="Q8" s="22"/>
    </row>
    <row r="9" spans="1:17" ht="14.25" customHeight="1" x14ac:dyDescent="0.2">
      <c r="A9" s="105">
        <v>3</v>
      </c>
      <c r="B9" s="115" t="s">
        <v>143</v>
      </c>
      <c r="C9" s="70">
        <v>6</v>
      </c>
      <c r="D9" s="11" t="s">
        <v>144</v>
      </c>
      <c r="E9" s="22">
        <v>100</v>
      </c>
      <c r="F9" s="23"/>
      <c r="G9" s="105">
        <v>3</v>
      </c>
      <c r="H9" s="115" t="s">
        <v>143</v>
      </c>
      <c r="I9" s="70">
        <v>6</v>
      </c>
      <c r="J9" s="11" t="s">
        <v>144</v>
      </c>
      <c r="K9" s="22"/>
      <c r="M9" s="105">
        <v>3</v>
      </c>
      <c r="N9" s="115" t="s">
        <v>143</v>
      </c>
      <c r="O9" s="70">
        <v>6</v>
      </c>
      <c r="P9" s="11" t="s">
        <v>144</v>
      </c>
      <c r="Q9" s="22"/>
    </row>
    <row r="10" spans="1:17" ht="14.25" customHeight="1" x14ac:dyDescent="0.2">
      <c r="A10" s="105"/>
      <c r="B10" s="115"/>
      <c r="C10" s="70">
        <v>7</v>
      </c>
      <c r="D10" s="11" t="s">
        <v>145</v>
      </c>
      <c r="E10" s="22">
        <v>97</v>
      </c>
      <c r="F10" s="23"/>
      <c r="G10" s="105"/>
      <c r="H10" s="115"/>
      <c r="I10" s="70">
        <v>7</v>
      </c>
      <c r="J10" s="11" t="s">
        <v>145</v>
      </c>
      <c r="K10" s="22"/>
      <c r="M10" s="105"/>
      <c r="N10" s="115"/>
      <c r="O10" s="70">
        <v>7</v>
      </c>
      <c r="P10" s="11" t="s">
        <v>145</v>
      </c>
      <c r="Q10" s="22"/>
    </row>
    <row r="11" spans="1:17" ht="14.25" customHeight="1" x14ac:dyDescent="0.2">
      <c r="A11" s="70">
        <v>4</v>
      </c>
      <c r="B11" s="74" t="s">
        <v>146</v>
      </c>
      <c r="C11" s="70">
        <v>8</v>
      </c>
      <c r="D11" s="11" t="s">
        <v>147</v>
      </c>
      <c r="E11" s="22">
        <v>89</v>
      </c>
      <c r="F11" s="23"/>
      <c r="G11" s="70">
        <v>4</v>
      </c>
      <c r="H11" s="74" t="s">
        <v>146</v>
      </c>
      <c r="I11" s="70">
        <v>8</v>
      </c>
      <c r="J11" s="11" t="s">
        <v>147</v>
      </c>
      <c r="K11" s="22"/>
      <c r="M11" s="70">
        <v>4</v>
      </c>
      <c r="N11" s="74" t="s">
        <v>146</v>
      </c>
      <c r="O11" s="70">
        <v>8</v>
      </c>
      <c r="P11" s="11" t="s">
        <v>147</v>
      </c>
      <c r="Q11" s="22"/>
    </row>
    <row r="12" spans="1:17" ht="14.25" customHeight="1" x14ac:dyDescent="0.2">
      <c r="A12" s="70">
        <v>5</v>
      </c>
      <c r="B12" s="74" t="s">
        <v>148</v>
      </c>
      <c r="C12" s="70">
        <v>9</v>
      </c>
      <c r="D12" s="11" t="s">
        <v>149</v>
      </c>
      <c r="E12" s="22">
        <v>105</v>
      </c>
      <c r="F12" s="23"/>
      <c r="G12" s="70">
        <v>5</v>
      </c>
      <c r="H12" s="74" t="s">
        <v>148</v>
      </c>
      <c r="I12" s="70">
        <v>9</v>
      </c>
      <c r="J12" s="11" t="s">
        <v>149</v>
      </c>
      <c r="K12" s="22"/>
      <c r="M12" s="70">
        <v>5</v>
      </c>
      <c r="N12" s="74" t="s">
        <v>148</v>
      </c>
      <c r="O12" s="70">
        <v>9</v>
      </c>
      <c r="P12" s="11" t="s">
        <v>149</v>
      </c>
      <c r="Q12" s="22"/>
    </row>
    <row r="13" spans="1:17" ht="14.25" customHeight="1" x14ac:dyDescent="0.2">
      <c r="A13" s="70">
        <v>6</v>
      </c>
      <c r="B13" s="74" t="s">
        <v>150</v>
      </c>
      <c r="C13" s="70">
        <v>10</v>
      </c>
      <c r="D13" s="11" t="s">
        <v>151</v>
      </c>
      <c r="E13" s="22">
        <v>144</v>
      </c>
      <c r="F13" s="23"/>
      <c r="G13" s="70">
        <v>6</v>
      </c>
      <c r="H13" s="74" t="s">
        <v>150</v>
      </c>
      <c r="I13" s="70">
        <v>10</v>
      </c>
      <c r="J13" s="11" t="s">
        <v>151</v>
      </c>
      <c r="K13" s="22"/>
      <c r="M13" s="70">
        <v>6</v>
      </c>
      <c r="N13" s="74" t="s">
        <v>150</v>
      </c>
      <c r="O13" s="70">
        <v>10</v>
      </c>
      <c r="P13" s="11" t="s">
        <v>151</v>
      </c>
      <c r="Q13" s="22"/>
    </row>
    <row r="14" spans="1:17" ht="14.25" customHeight="1" x14ac:dyDescent="0.2">
      <c r="A14" s="70">
        <v>7</v>
      </c>
      <c r="B14" s="74" t="s">
        <v>152</v>
      </c>
      <c r="C14" s="70">
        <v>11</v>
      </c>
      <c r="D14" s="11" t="s">
        <v>153</v>
      </c>
      <c r="E14" s="22">
        <v>116</v>
      </c>
      <c r="F14" s="23"/>
      <c r="G14" s="70">
        <v>7</v>
      </c>
      <c r="H14" s="74" t="s">
        <v>152</v>
      </c>
      <c r="I14" s="70">
        <v>11</v>
      </c>
      <c r="J14" s="11" t="s">
        <v>153</v>
      </c>
      <c r="K14" s="22"/>
      <c r="M14" s="70">
        <v>7</v>
      </c>
      <c r="N14" s="74" t="s">
        <v>152</v>
      </c>
      <c r="O14" s="70">
        <v>11</v>
      </c>
      <c r="P14" s="11" t="s">
        <v>153</v>
      </c>
      <c r="Q14" s="22"/>
    </row>
    <row r="15" spans="1:17" ht="14.25" customHeight="1" x14ac:dyDescent="0.2">
      <c r="A15" s="105">
        <v>8</v>
      </c>
      <c r="B15" s="116" t="s">
        <v>154</v>
      </c>
      <c r="C15" s="70">
        <v>12</v>
      </c>
      <c r="D15" s="11" t="s">
        <v>155</v>
      </c>
      <c r="E15" s="22">
        <v>77</v>
      </c>
      <c r="F15" s="23"/>
      <c r="G15" s="105">
        <v>8</v>
      </c>
      <c r="H15" s="116" t="s">
        <v>154</v>
      </c>
      <c r="I15" s="70">
        <v>12</v>
      </c>
      <c r="J15" s="11" t="s">
        <v>155</v>
      </c>
      <c r="K15" s="22"/>
      <c r="M15" s="105">
        <v>8</v>
      </c>
      <c r="N15" s="116" t="s">
        <v>154</v>
      </c>
      <c r="O15" s="70">
        <v>12</v>
      </c>
      <c r="P15" s="11" t="s">
        <v>155</v>
      </c>
      <c r="Q15" s="22"/>
    </row>
    <row r="16" spans="1:17" ht="14.25" customHeight="1" x14ac:dyDescent="0.2">
      <c r="A16" s="105"/>
      <c r="B16" s="116"/>
      <c r="C16" s="70">
        <v>13</v>
      </c>
      <c r="D16" s="11" t="s">
        <v>156</v>
      </c>
      <c r="E16" s="22">
        <v>83</v>
      </c>
      <c r="F16" s="23"/>
      <c r="G16" s="105"/>
      <c r="H16" s="116"/>
      <c r="I16" s="70">
        <v>13</v>
      </c>
      <c r="J16" s="11" t="s">
        <v>156</v>
      </c>
      <c r="K16" s="22"/>
      <c r="M16" s="105"/>
      <c r="N16" s="116"/>
      <c r="O16" s="70">
        <v>13</v>
      </c>
      <c r="P16" s="11" t="s">
        <v>156</v>
      </c>
      <c r="Q16" s="22"/>
    </row>
    <row r="17" spans="1:17" ht="14.25" customHeight="1" x14ac:dyDescent="0.2">
      <c r="A17" s="70">
        <v>9</v>
      </c>
      <c r="B17" s="74" t="s">
        <v>157</v>
      </c>
      <c r="C17" s="70">
        <v>14</v>
      </c>
      <c r="D17" s="11" t="s">
        <v>158</v>
      </c>
      <c r="E17" s="22">
        <v>69</v>
      </c>
      <c r="F17" s="23"/>
      <c r="G17" s="70">
        <v>9</v>
      </c>
      <c r="H17" s="74" t="s">
        <v>157</v>
      </c>
      <c r="I17" s="70">
        <v>14</v>
      </c>
      <c r="J17" s="11" t="s">
        <v>158</v>
      </c>
      <c r="K17" s="22"/>
      <c r="M17" s="70">
        <v>9</v>
      </c>
      <c r="N17" s="74" t="s">
        <v>157</v>
      </c>
      <c r="O17" s="70">
        <v>14</v>
      </c>
      <c r="P17" s="11" t="s">
        <v>158</v>
      </c>
      <c r="Q17" s="22"/>
    </row>
    <row r="18" spans="1:17" ht="19.5" customHeight="1" x14ac:dyDescent="0.2">
      <c r="A18" s="113" t="s">
        <v>134</v>
      </c>
      <c r="B18" s="113"/>
      <c r="C18" s="113"/>
      <c r="D18" s="113"/>
      <c r="E18" s="17">
        <f>SUM(E4:E17)</f>
        <v>1327</v>
      </c>
      <c r="F18" s="18"/>
      <c r="G18" s="113" t="s">
        <v>134</v>
      </c>
      <c r="H18" s="113"/>
      <c r="I18" s="113"/>
      <c r="J18" s="113"/>
      <c r="K18" s="17"/>
      <c r="M18" s="113" t="s">
        <v>134</v>
      </c>
      <c r="N18" s="113"/>
      <c r="O18" s="113"/>
      <c r="P18" s="113"/>
      <c r="Q18" s="17"/>
    </row>
    <row r="30" spans="1:17" x14ac:dyDescent="0.2">
      <c r="A30" s="79" t="s">
        <v>448</v>
      </c>
      <c r="B30" s="79"/>
      <c r="C30" s="79"/>
      <c r="D30" s="79"/>
      <c r="E30" s="79"/>
      <c r="F30" s="80"/>
    </row>
  </sheetData>
  <mergeCells count="34">
    <mergeCell ref="M18:P18"/>
    <mergeCell ref="M6:M8"/>
    <mergeCell ref="N6:N8"/>
    <mergeCell ref="M9:M10"/>
    <mergeCell ref="N9:N10"/>
    <mergeCell ref="M15:M16"/>
    <mergeCell ref="N15:N16"/>
    <mergeCell ref="M1:Q1"/>
    <mergeCell ref="M2:Q2"/>
    <mergeCell ref="O3:P3"/>
    <mergeCell ref="M4:M5"/>
    <mergeCell ref="N4:N5"/>
    <mergeCell ref="I3:J3"/>
    <mergeCell ref="G4:G5"/>
    <mergeCell ref="H4:H5"/>
    <mergeCell ref="G18:J18"/>
    <mergeCell ref="G6:G8"/>
    <mergeCell ref="H6:H8"/>
    <mergeCell ref="G9:G10"/>
    <mergeCell ref="H9:H10"/>
    <mergeCell ref="G15:G16"/>
    <mergeCell ref="H15:H16"/>
    <mergeCell ref="A18:D18"/>
    <mergeCell ref="A6:A8"/>
    <mergeCell ref="B6:B8"/>
    <mergeCell ref="A9:A10"/>
    <mergeCell ref="B9:B10"/>
    <mergeCell ref="A15:A16"/>
    <mergeCell ref="B15:B16"/>
    <mergeCell ref="C3:D3"/>
    <mergeCell ref="A4:A5"/>
    <mergeCell ref="B4:B5"/>
    <mergeCell ref="A2:G2"/>
    <mergeCell ref="A1:H1"/>
  </mergeCells>
  <pageMargins left="1.0236220472440944" right="0.43307086614173229" top="0.51181102362204722" bottom="0.51181102362204722" header="0.31496062992125984" footer="0.31496062992125984"/>
  <pageSetup paperSize="256" scale="2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5"/>
  <sheetViews>
    <sheetView view="pageBreakPreview" topLeftCell="E28" zoomScale="64" zoomScaleNormal="85" zoomScaleSheetLayoutView="64" workbookViewId="0">
      <selection activeCell="B40" sqref="B40"/>
    </sheetView>
  </sheetViews>
  <sheetFormatPr defaultRowHeight="14.25" x14ac:dyDescent="0.2"/>
  <cols>
    <col min="1" max="1" width="11.42578125" style="11" customWidth="1"/>
    <col min="2" max="2" width="42.7109375" style="11" customWidth="1"/>
    <col min="3" max="3" width="5.5703125" style="11" bestFit="1" customWidth="1"/>
    <col min="4" max="4" width="43.28515625" style="19" customWidth="1"/>
    <col min="5" max="5" width="9.85546875" style="11" customWidth="1"/>
    <col min="6" max="6" width="11.85546875" style="20" customWidth="1"/>
    <col min="7" max="7" width="13.85546875" style="11" customWidth="1"/>
    <col min="8" max="8" width="28.28515625" style="11" customWidth="1"/>
    <col min="9" max="9" width="8" style="11" customWidth="1"/>
    <col min="10" max="10" width="46.85546875" style="11" customWidth="1"/>
    <col min="11" max="11" width="13.140625" style="11" customWidth="1"/>
    <col min="12" max="12" width="10.7109375" style="11" customWidth="1"/>
    <col min="13" max="13" width="8.140625" style="11" customWidth="1"/>
    <col min="14" max="14" width="28.28515625" style="11" customWidth="1"/>
    <col min="15" max="15" width="8" style="11" customWidth="1"/>
    <col min="16" max="16" width="46.85546875" style="11" customWidth="1"/>
    <col min="17" max="17" width="13.140625" style="11" customWidth="1"/>
    <col min="18" max="16384" width="9.140625" style="11"/>
  </cols>
  <sheetData>
    <row r="1" spans="1:17" ht="50.25" customHeight="1" x14ac:dyDescent="0.25">
      <c r="A1" s="118" t="s">
        <v>451</v>
      </c>
      <c r="B1" s="118"/>
      <c r="C1" s="118"/>
      <c r="D1" s="118"/>
      <c r="E1" s="118"/>
      <c r="F1" s="118"/>
      <c r="G1" s="118"/>
      <c r="H1" s="118"/>
      <c r="I1" s="59"/>
      <c r="J1" s="59"/>
      <c r="K1" s="59"/>
      <c r="M1" s="117" t="s">
        <v>446</v>
      </c>
      <c r="N1" s="117"/>
      <c r="O1" s="117"/>
      <c r="P1" s="117"/>
      <c r="Q1" s="117"/>
    </row>
    <row r="2" spans="1:17" ht="27" customHeight="1" x14ac:dyDescent="0.25">
      <c r="A2" s="117" t="s">
        <v>159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M2" s="117" t="s">
        <v>159</v>
      </c>
      <c r="N2" s="117"/>
      <c r="O2" s="117"/>
      <c r="P2" s="117"/>
      <c r="Q2" s="117"/>
    </row>
    <row r="3" spans="1:17" ht="27" customHeight="1" x14ac:dyDescent="0.2">
      <c r="A3" s="65" t="s">
        <v>26</v>
      </c>
      <c r="B3" s="65" t="s">
        <v>27</v>
      </c>
      <c r="C3" s="111" t="s">
        <v>28</v>
      </c>
      <c r="D3" s="111"/>
      <c r="E3" s="65" t="s">
        <v>29</v>
      </c>
      <c r="F3" s="12"/>
      <c r="G3" s="65" t="s">
        <v>26</v>
      </c>
      <c r="H3" s="65" t="s">
        <v>27</v>
      </c>
      <c r="I3" s="111" t="s">
        <v>28</v>
      </c>
      <c r="J3" s="111"/>
      <c r="K3" s="65" t="s">
        <v>29</v>
      </c>
      <c r="M3" s="65" t="s">
        <v>26</v>
      </c>
      <c r="N3" s="65" t="s">
        <v>27</v>
      </c>
      <c r="O3" s="111" t="s">
        <v>28</v>
      </c>
      <c r="P3" s="111"/>
      <c r="Q3" s="65" t="s">
        <v>29</v>
      </c>
    </row>
    <row r="4" spans="1:17" ht="27.75" customHeight="1" x14ac:dyDescent="0.2">
      <c r="A4" s="70">
        <v>1</v>
      </c>
      <c r="B4" s="73" t="s">
        <v>160</v>
      </c>
      <c r="C4" s="70">
        <v>1</v>
      </c>
      <c r="D4" s="13" t="s">
        <v>161</v>
      </c>
      <c r="E4" s="14">
        <v>126</v>
      </c>
      <c r="F4" s="15"/>
      <c r="G4" s="70">
        <v>1</v>
      </c>
      <c r="H4" s="73" t="s">
        <v>160</v>
      </c>
      <c r="I4" s="70">
        <v>1</v>
      </c>
      <c r="J4" s="13" t="s">
        <v>161</v>
      </c>
      <c r="K4" s="14"/>
      <c r="M4" s="70">
        <v>1</v>
      </c>
      <c r="N4" s="73" t="s">
        <v>160</v>
      </c>
      <c r="O4" s="70">
        <v>1</v>
      </c>
      <c r="P4" s="13" t="s">
        <v>161</v>
      </c>
      <c r="Q4" s="14"/>
    </row>
    <row r="5" spans="1:17" ht="62.25" customHeight="1" x14ac:dyDescent="0.2">
      <c r="A5" s="70">
        <v>2</v>
      </c>
      <c r="B5" s="73" t="s">
        <v>162</v>
      </c>
      <c r="C5" s="70">
        <v>2</v>
      </c>
      <c r="D5" s="13" t="s">
        <v>163</v>
      </c>
      <c r="E5" s="14">
        <v>129</v>
      </c>
      <c r="F5" s="15"/>
      <c r="G5" s="70">
        <v>2</v>
      </c>
      <c r="H5" s="73" t="s">
        <v>162</v>
      </c>
      <c r="I5" s="70">
        <v>2</v>
      </c>
      <c r="J5" s="13" t="s">
        <v>163</v>
      </c>
      <c r="K5" s="14"/>
      <c r="M5" s="70">
        <v>2</v>
      </c>
      <c r="N5" s="73" t="s">
        <v>162</v>
      </c>
      <c r="O5" s="70">
        <v>2</v>
      </c>
      <c r="P5" s="13" t="s">
        <v>163</v>
      </c>
      <c r="Q5" s="14"/>
    </row>
    <row r="6" spans="1:17" ht="26.25" customHeight="1" x14ac:dyDescent="0.2">
      <c r="A6" s="70">
        <v>3</v>
      </c>
      <c r="B6" s="73" t="s">
        <v>164</v>
      </c>
      <c r="C6" s="70">
        <v>3</v>
      </c>
      <c r="D6" s="13" t="s">
        <v>165</v>
      </c>
      <c r="E6" s="14">
        <v>141</v>
      </c>
      <c r="F6" s="15"/>
      <c r="G6" s="70">
        <v>3</v>
      </c>
      <c r="H6" s="73" t="s">
        <v>164</v>
      </c>
      <c r="I6" s="70">
        <v>3</v>
      </c>
      <c r="J6" s="13" t="s">
        <v>165</v>
      </c>
      <c r="K6" s="14"/>
      <c r="M6" s="70">
        <v>3</v>
      </c>
      <c r="N6" s="73" t="s">
        <v>164</v>
      </c>
      <c r="O6" s="70">
        <v>3</v>
      </c>
      <c r="P6" s="13" t="s">
        <v>165</v>
      </c>
      <c r="Q6" s="14"/>
    </row>
    <row r="7" spans="1:17" ht="30" customHeight="1" x14ac:dyDescent="0.2">
      <c r="A7" s="70">
        <v>4</v>
      </c>
      <c r="B7" s="73" t="s">
        <v>166</v>
      </c>
      <c r="C7" s="70">
        <v>4</v>
      </c>
      <c r="D7" s="13" t="s">
        <v>167</v>
      </c>
      <c r="E7" s="14">
        <v>103</v>
      </c>
      <c r="F7" s="15"/>
      <c r="G7" s="70">
        <v>4</v>
      </c>
      <c r="H7" s="73" t="s">
        <v>166</v>
      </c>
      <c r="I7" s="70">
        <v>4</v>
      </c>
      <c r="J7" s="13" t="s">
        <v>167</v>
      </c>
      <c r="K7" s="14"/>
      <c r="M7" s="70">
        <v>4</v>
      </c>
      <c r="N7" s="73" t="s">
        <v>166</v>
      </c>
      <c r="O7" s="70">
        <v>4</v>
      </c>
      <c r="P7" s="13" t="s">
        <v>167</v>
      </c>
      <c r="Q7" s="14"/>
    </row>
    <row r="8" spans="1:17" ht="34.5" customHeight="1" x14ac:dyDescent="0.2">
      <c r="A8" s="70">
        <v>5</v>
      </c>
      <c r="B8" s="73" t="s">
        <v>168</v>
      </c>
      <c r="C8" s="70">
        <v>5</v>
      </c>
      <c r="D8" s="13" t="s">
        <v>169</v>
      </c>
      <c r="E8" s="14">
        <v>132</v>
      </c>
      <c r="F8" s="15"/>
      <c r="G8" s="70">
        <v>5</v>
      </c>
      <c r="H8" s="73" t="s">
        <v>168</v>
      </c>
      <c r="I8" s="70">
        <v>5</v>
      </c>
      <c r="J8" s="13" t="s">
        <v>169</v>
      </c>
      <c r="K8" s="14"/>
      <c r="M8" s="70">
        <v>5</v>
      </c>
      <c r="N8" s="73" t="s">
        <v>168</v>
      </c>
      <c r="O8" s="70">
        <v>5</v>
      </c>
      <c r="P8" s="13" t="s">
        <v>169</v>
      </c>
      <c r="Q8" s="14"/>
    </row>
    <row r="9" spans="1:17" ht="33" customHeight="1" x14ac:dyDescent="0.2">
      <c r="A9" s="70">
        <v>6</v>
      </c>
      <c r="B9" s="16" t="s">
        <v>170</v>
      </c>
      <c r="C9" s="70">
        <v>6</v>
      </c>
      <c r="D9" s="13" t="s">
        <v>171</v>
      </c>
      <c r="E9" s="14">
        <v>176</v>
      </c>
      <c r="F9" s="15"/>
      <c r="G9" s="70">
        <v>6</v>
      </c>
      <c r="H9" s="16" t="s">
        <v>170</v>
      </c>
      <c r="I9" s="70">
        <v>6</v>
      </c>
      <c r="J9" s="13" t="s">
        <v>171</v>
      </c>
      <c r="K9" s="14"/>
      <c r="M9" s="70">
        <v>6</v>
      </c>
      <c r="N9" s="16" t="s">
        <v>170</v>
      </c>
      <c r="O9" s="70">
        <v>6</v>
      </c>
      <c r="P9" s="13" t="s">
        <v>171</v>
      </c>
      <c r="Q9" s="14"/>
    </row>
    <row r="10" spans="1:17" ht="25.5" customHeight="1" x14ac:dyDescent="0.2">
      <c r="A10" s="70">
        <v>7</v>
      </c>
      <c r="B10" s="16" t="s">
        <v>172</v>
      </c>
      <c r="C10" s="70">
        <v>7</v>
      </c>
      <c r="D10" s="13" t="s">
        <v>173</v>
      </c>
      <c r="E10" s="14">
        <v>145</v>
      </c>
      <c r="F10" s="15"/>
      <c r="G10" s="70">
        <v>7</v>
      </c>
      <c r="H10" s="16" t="s">
        <v>172</v>
      </c>
      <c r="I10" s="70">
        <v>7</v>
      </c>
      <c r="J10" s="13" t="s">
        <v>173</v>
      </c>
      <c r="K10" s="14"/>
      <c r="M10" s="70">
        <v>7</v>
      </c>
      <c r="N10" s="16" t="s">
        <v>172</v>
      </c>
      <c r="O10" s="70">
        <v>7</v>
      </c>
      <c r="P10" s="13" t="s">
        <v>173</v>
      </c>
      <c r="Q10" s="14"/>
    </row>
    <row r="11" spans="1:17" ht="46.5" customHeight="1" x14ac:dyDescent="0.2">
      <c r="A11" s="70">
        <v>8</v>
      </c>
      <c r="B11" s="16" t="s">
        <v>174</v>
      </c>
      <c r="C11" s="70">
        <v>8</v>
      </c>
      <c r="D11" s="13" t="s">
        <v>175</v>
      </c>
      <c r="E11" s="14">
        <v>165</v>
      </c>
      <c r="F11" s="15"/>
      <c r="G11" s="70">
        <v>8</v>
      </c>
      <c r="H11" s="16" t="s">
        <v>174</v>
      </c>
      <c r="I11" s="70">
        <v>8</v>
      </c>
      <c r="J11" s="13" t="s">
        <v>175</v>
      </c>
      <c r="K11" s="14"/>
      <c r="M11" s="70">
        <v>8</v>
      </c>
      <c r="N11" s="16" t="s">
        <v>174</v>
      </c>
      <c r="O11" s="70">
        <v>8</v>
      </c>
      <c r="P11" s="13" t="s">
        <v>175</v>
      </c>
      <c r="Q11" s="14"/>
    </row>
    <row r="12" spans="1:17" ht="36" customHeight="1" x14ac:dyDescent="0.2">
      <c r="A12" s="105">
        <v>9</v>
      </c>
      <c r="B12" s="116" t="s">
        <v>176</v>
      </c>
      <c r="C12" s="70">
        <v>9</v>
      </c>
      <c r="D12" s="13" t="s">
        <v>177</v>
      </c>
      <c r="E12" s="14">
        <v>142</v>
      </c>
      <c r="F12" s="15"/>
      <c r="G12" s="105">
        <v>9</v>
      </c>
      <c r="H12" s="116" t="s">
        <v>176</v>
      </c>
      <c r="I12" s="70">
        <v>9</v>
      </c>
      <c r="J12" s="13" t="s">
        <v>177</v>
      </c>
      <c r="K12" s="14"/>
      <c r="M12" s="105">
        <v>9</v>
      </c>
      <c r="N12" s="116" t="s">
        <v>176</v>
      </c>
      <c r="O12" s="70">
        <v>9</v>
      </c>
      <c r="P12" s="13" t="s">
        <v>177</v>
      </c>
      <c r="Q12" s="14"/>
    </row>
    <row r="13" spans="1:17" ht="33" customHeight="1" x14ac:dyDescent="0.2">
      <c r="A13" s="105"/>
      <c r="B13" s="116"/>
      <c r="C13" s="70">
        <v>10</v>
      </c>
      <c r="D13" s="13" t="s">
        <v>178</v>
      </c>
      <c r="E13" s="14">
        <v>124</v>
      </c>
      <c r="F13" s="15"/>
      <c r="G13" s="105"/>
      <c r="H13" s="116"/>
      <c r="I13" s="70">
        <v>10</v>
      </c>
      <c r="J13" s="13" t="s">
        <v>178</v>
      </c>
      <c r="K13" s="14"/>
      <c r="M13" s="105"/>
      <c r="N13" s="116"/>
      <c r="O13" s="70">
        <v>10</v>
      </c>
      <c r="P13" s="13" t="s">
        <v>178</v>
      </c>
      <c r="Q13" s="14"/>
    </row>
    <row r="14" spans="1:17" ht="32.25" customHeight="1" x14ac:dyDescent="0.2">
      <c r="A14" s="105">
        <v>10</v>
      </c>
      <c r="B14" s="116" t="s">
        <v>179</v>
      </c>
      <c r="C14" s="70">
        <v>11</v>
      </c>
      <c r="D14" s="13" t="s">
        <v>180</v>
      </c>
      <c r="E14" s="14">
        <v>134</v>
      </c>
      <c r="F14" s="15"/>
      <c r="G14" s="105">
        <v>10</v>
      </c>
      <c r="H14" s="116" t="s">
        <v>179</v>
      </c>
      <c r="I14" s="70">
        <v>11</v>
      </c>
      <c r="J14" s="13" t="s">
        <v>180</v>
      </c>
      <c r="K14" s="14"/>
      <c r="M14" s="105">
        <v>10</v>
      </c>
      <c r="N14" s="116" t="s">
        <v>179</v>
      </c>
      <c r="O14" s="70">
        <v>11</v>
      </c>
      <c r="P14" s="13" t="s">
        <v>180</v>
      </c>
      <c r="Q14" s="14"/>
    </row>
    <row r="15" spans="1:17" ht="33" customHeight="1" x14ac:dyDescent="0.2">
      <c r="A15" s="105"/>
      <c r="B15" s="116"/>
      <c r="C15" s="70">
        <v>12</v>
      </c>
      <c r="D15" s="13" t="s">
        <v>181</v>
      </c>
      <c r="E15" s="14">
        <v>143</v>
      </c>
      <c r="F15" s="15"/>
      <c r="G15" s="105"/>
      <c r="H15" s="116"/>
      <c r="I15" s="70">
        <v>12</v>
      </c>
      <c r="J15" s="13" t="s">
        <v>181</v>
      </c>
      <c r="K15" s="14"/>
      <c r="M15" s="105"/>
      <c r="N15" s="116"/>
      <c r="O15" s="70">
        <v>12</v>
      </c>
      <c r="P15" s="13" t="s">
        <v>181</v>
      </c>
      <c r="Q15" s="14"/>
    </row>
    <row r="16" spans="1:17" ht="31.5" customHeight="1" x14ac:dyDescent="0.2">
      <c r="A16" s="105"/>
      <c r="B16" s="116"/>
      <c r="C16" s="70">
        <v>13</v>
      </c>
      <c r="D16" s="13" t="s">
        <v>182</v>
      </c>
      <c r="E16" s="14">
        <v>87</v>
      </c>
      <c r="F16" s="15"/>
      <c r="G16" s="105"/>
      <c r="H16" s="116"/>
      <c r="I16" s="70">
        <v>13</v>
      </c>
      <c r="J16" s="13" t="s">
        <v>182</v>
      </c>
      <c r="K16" s="14"/>
      <c r="M16" s="105"/>
      <c r="N16" s="116"/>
      <c r="O16" s="70">
        <v>13</v>
      </c>
      <c r="P16" s="13" t="s">
        <v>182</v>
      </c>
      <c r="Q16" s="14"/>
    </row>
    <row r="17" spans="1:17" ht="24.75" customHeight="1" x14ac:dyDescent="0.2">
      <c r="A17" s="105">
        <v>11</v>
      </c>
      <c r="B17" s="116" t="s">
        <v>183</v>
      </c>
      <c r="C17" s="70">
        <v>14</v>
      </c>
      <c r="D17" s="13" t="s">
        <v>184</v>
      </c>
      <c r="E17" s="14">
        <v>125</v>
      </c>
      <c r="F17" s="15"/>
      <c r="G17" s="105">
        <v>11</v>
      </c>
      <c r="H17" s="116" t="s">
        <v>183</v>
      </c>
      <c r="I17" s="70">
        <v>14</v>
      </c>
      <c r="J17" s="13" t="s">
        <v>184</v>
      </c>
      <c r="K17" s="14"/>
      <c r="M17" s="105">
        <v>11</v>
      </c>
      <c r="N17" s="116" t="s">
        <v>183</v>
      </c>
      <c r="O17" s="70">
        <v>14</v>
      </c>
      <c r="P17" s="13" t="s">
        <v>184</v>
      </c>
      <c r="Q17" s="14"/>
    </row>
    <row r="18" spans="1:17" ht="24.75" customHeight="1" x14ac:dyDescent="0.2">
      <c r="A18" s="105"/>
      <c r="B18" s="116"/>
      <c r="C18" s="70">
        <v>15</v>
      </c>
      <c r="D18" s="13" t="s">
        <v>185</v>
      </c>
      <c r="E18" s="14">
        <v>135</v>
      </c>
      <c r="F18" s="15"/>
      <c r="G18" s="105"/>
      <c r="H18" s="116"/>
      <c r="I18" s="70">
        <v>15</v>
      </c>
      <c r="J18" s="13" t="s">
        <v>185</v>
      </c>
      <c r="K18" s="14"/>
      <c r="M18" s="105"/>
      <c r="N18" s="116"/>
      <c r="O18" s="70">
        <v>15</v>
      </c>
      <c r="P18" s="13" t="s">
        <v>185</v>
      </c>
      <c r="Q18" s="14"/>
    </row>
    <row r="19" spans="1:17" ht="24.75" customHeight="1" x14ac:dyDescent="0.2">
      <c r="A19" s="105"/>
      <c r="B19" s="116"/>
      <c r="C19" s="70">
        <v>16</v>
      </c>
      <c r="D19" s="13" t="s">
        <v>186</v>
      </c>
      <c r="E19" s="14">
        <v>124</v>
      </c>
      <c r="F19" s="15"/>
      <c r="G19" s="105"/>
      <c r="H19" s="116"/>
      <c r="I19" s="70">
        <v>16</v>
      </c>
      <c r="J19" s="13" t="s">
        <v>186</v>
      </c>
      <c r="K19" s="14"/>
      <c r="M19" s="105"/>
      <c r="N19" s="116"/>
      <c r="O19" s="70">
        <v>16</v>
      </c>
      <c r="P19" s="13" t="s">
        <v>186</v>
      </c>
      <c r="Q19" s="14"/>
    </row>
    <row r="20" spans="1:17" ht="24.75" customHeight="1" x14ac:dyDescent="0.2">
      <c r="A20" s="70">
        <v>12</v>
      </c>
      <c r="B20" s="74" t="s">
        <v>187</v>
      </c>
      <c r="C20" s="70">
        <v>17</v>
      </c>
      <c r="D20" s="13" t="s">
        <v>188</v>
      </c>
      <c r="E20" s="14">
        <v>117</v>
      </c>
      <c r="F20" s="15"/>
      <c r="G20" s="70">
        <v>12</v>
      </c>
      <c r="H20" s="74" t="s">
        <v>187</v>
      </c>
      <c r="I20" s="70">
        <v>17</v>
      </c>
      <c r="J20" s="13" t="s">
        <v>188</v>
      </c>
      <c r="K20" s="14"/>
      <c r="M20" s="70">
        <v>12</v>
      </c>
      <c r="N20" s="74" t="s">
        <v>187</v>
      </c>
      <c r="O20" s="70">
        <v>17</v>
      </c>
      <c r="P20" s="13" t="s">
        <v>188</v>
      </c>
      <c r="Q20" s="14"/>
    </row>
    <row r="21" spans="1:17" ht="24.75" customHeight="1" x14ac:dyDescent="0.2">
      <c r="A21" s="70">
        <v>13</v>
      </c>
      <c r="B21" s="74" t="s">
        <v>189</v>
      </c>
      <c r="C21" s="70">
        <v>18</v>
      </c>
      <c r="D21" s="13" t="s">
        <v>190</v>
      </c>
      <c r="E21" s="14">
        <v>124</v>
      </c>
      <c r="F21" s="15"/>
      <c r="G21" s="70">
        <v>13</v>
      </c>
      <c r="H21" s="74" t="s">
        <v>189</v>
      </c>
      <c r="I21" s="70">
        <v>18</v>
      </c>
      <c r="J21" s="13" t="s">
        <v>190</v>
      </c>
      <c r="K21" s="14"/>
      <c r="M21" s="70">
        <v>13</v>
      </c>
      <c r="N21" s="74" t="s">
        <v>189</v>
      </c>
      <c r="O21" s="70">
        <v>18</v>
      </c>
      <c r="P21" s="13" t="s">
        <v>190</v>
      </c>
      <c r="Q21" s="14"/>
    </row>
    <row r="22" spans="1:17" ht="24.75" customHeight="1" x14ac:dyDescent="0.2">
      <c r="A22" s="105">
        <v>14</v>
      </c>
      <c r="B22" s="116" t="s">
        <v>191</v>
      </c>
      <c r="C22" s="70">
        <v>19</v>
      </c>
      <c r="D22" s="13" t="s">
        <v>192</v>
      </c>
      <c r="E22" s="14">
        <v>117</v>
      </c>
      <c r="F22" s="15"/>
      <c r="G22" s="105">
        <v>14</v>
      </c>
      <c r="H22" s="116" t="s">
        <v>191</v>
      </c>
      <c r="I22" s="70">
        <v>19</v>
      </c>
      <c r="J22" s="13" t="s">
        <v>192</v>
      </c>
      <c r="K22" s="14"/>
      <c r="M22" s="105">
        <v>14</v>
      </c>
      <c r="N22" s="116" t="s">
        <v>191</v>
      </c>
      <c r="O22" s="70">
        <v>19</v>
      </c>
      <c r="P22" s="13" t="s">
        <v>192</v>
      </c>
      <c r="Q22" s="14"/>
    </row>
    <row r="23" spans="1:17" ht="24.75" customHeight="1" x14ac:dyDescent="0.2">
      <c r="A23" s="105"/>
      <c r="B23" s="116"/>
      <c r="C23" s="70">
        <v>20</v>
      </c>
      <c r="D23" s="13" t="s">
        <v>193</v>
      </c>
      <c r="E23" s="14">
        <v>107</v>
      </c>
      <c r="F23" s="15"/>
      <c r="G23" s="105"/>
      <c r="H23" s="116"/>
      <c r="I23" s="70">
        <v>20</v>
      </c>
      <c r="J23" s="13" t="s">
        <v>193</v>
      </c>
      <c r="K23" s="14"/>
      <c r="M23" s="105"/>
      <c r="N23" s="116"/>
      <c r="O23" s="70">
        <v>20</v>
      </c>
      <c r="P23" s="13" t="s">
        <v>193</v>
      </c>
      <c r="Q23" s="14"/>
    </row>
    <row r="24" spans="1:17" ht="24.75" customHeight="1" x14ac:dyDescent="0.2">
      <c r="A24" s="70">
        <v>15</v>
      </c>
      <c r="B24" s="74" t="s">
        <v>194</v>
      </c>
      <c r="C24" s="70">
        <v>21</v>
      </c>
      <c r="D24" s="13" t="s">
        <v>195</v>
      </c>
      <c r="E24" s="14">
        <v>106</v>
      </c>
      <c r="F24" s="15"/>
      <c r="G24" s="70">
        <v>15</v>
      </c>
      <c r="H24" s="74" t="s">
        <v>194</v>
      </c>
      <c r="I24" s="70">
        <v>21</v>
      </c>
      <c r="J24" s="13" t="s">
        <v>195</v>
      </c>
      <c r="K24" s="14"/>
      <c r="M24" s="70">
        <v>15</v>
      </c>
      <c r="N24" s="74" t="s">
        <v>194</v>
      </c>
      <c r="O24" s="70">
        <v>21</v>
      </c>
      <c r="P24" s="13" t="s">
        <v>195</v>
      </c>
      <c r="Q24" s="14"/>
    </row>
    <row r="25" spans="1:17" ht="24.75" customHeight="1" x14ac:dyDescent="0.2">
      <c r="A25" s="70">
        <v>16</v>
      </c>
      <c r="B25" s="74" t="s">
        <v>196</v>
      </c>
      <c r="C25" s="70">
        <v>22</v>
      </c>
      <c r="D25" s="13" t="s">
        <v>197</v>
      </c>
      <c r="E25" s="14">
        <v>158</v>
      </c>
      <c r="F25" s="15"/>
      <c r="G25" s="70">
        <v>16</v>
      </c>
      <c r="H25" s="74" t="s">
        <v>196</v>
      </c>
      <c r="I25" s="70">
        <v>22</v>
      </c>
      <c r="J25" s="13" t="s">
        <v>197</v>
      </c>
      <c r="K25" s="14"/>
      <c r="M25" s="70">
        <v>16</v>
      </c>
      <c r="N25" s="74" t="s">
        <v>196</v>
      </c>
      <c r="O25" s="70">
        <v>22</v>
      </c>
      <c r="P25" s="13" t="s">
        <v>197</v>
      </c>
      <c r="Q25" s="14"/>
    </row>
    <row r="26" spans="1:17" ht="24.75" customHeight="1" x14ac:dyDescent="0.2">
      <c r="A26" s="70">
        <v>17</v>
      </c>
      <c r="B26" s="74" t="s">
        <v>198</v>
      </c>
      <c r="C26" s="70">
        <v>23</v>
      </c>
      <c r="D26" s="13" t="s">
        <v>199</v>
      </c>
      <c r="E26" s="14">
        <v>107</v>
      </c>
      <c r="F26" s="15"/>
      <c r="G26" s="70">
        <v>17</v>
      </c>
      <c r="H26" s="74" t="s">
        <v>198</v>
      </c>
      <c r="I26" s="70">
        <v>23</v>
      </c>
      <c r="J26" s="13" t="s">
        <v>199</v>
      </c>
      <c r="K26" s="14"/>
      <c r="M26" s="70">
        <v>17</v>
      </c>
      <c r="N26" s="74" t="s">
        <v>198</v>
      </c>
      <c r="O26" s="70">
        <v>23</v>
      </c>
      <c r="P26" s="13" t="s">
        <v>199</v>
      </c>
      <c r="Q26" s="14"/>
    </row>
    <row r="27" spans="1:17" ht="24.75" customHeight="1" x14ac:dyDescent="0.2">
      <c r="A27" s="105">
        <v>18</v>
      </c>
      <c r="B27" s="116" t="s">
        <v>200</v>
      </c>
      <c r="C27" s="70">
        <v>24</v>
      </c>
      <c r="D27" s="13" t="s">
        <v>201</v>
      </c>
      <c r="E27" s="14">
        <v>175</v>
      </c>
      <c r="F27" s="15"/>
      <c r="G27" s="105">
        <v>18</v>
      </c>
      <c r="H27" s="116" t="s">
        <v>200</v>
      </c>
      <c r="I27" s="70">
        <v>24</v>
      </c>
      <c r="J27" s="13" t="s">
        <v>201</v>
      </c>
      <c r="K27" s="14"/>
      <c r="M27" s="105">
        <v>18</v>
      </c>
      <c r="N27" s="116" t="s">
        <v>200</v>
      </c>
      <c r="O27" s="70">
        <v>24</v>
      </c>
      <c r="P27" s="13" t="s">
        <v>201</v>
      </c>
      <c r="Q27" s="14"/>
    </row>
    <row r="28" spans="1:17" ht="24.75" customHeight="1" x14ac:dyDescent="0.2">
      <c r="A28" s="105"/>
      <c r="B28" s="116"/>
      <c r="C28" s="70">
        <v>25</v>
      </c>
      <c r="D28" s="13" t="s">
        <v>202</v>
      </c>
      <c r="E28" s="14">
        <v>179</v>
      </c>
      <c r="F28" s="15"/>
      <c r="G28" s="105"/>
      <c r="H28" s="116"/>
      <c r="I28" s="70">
        <v>25</v>
      </c>
      <c r="J28" s="13" t="s">
        <v>202</v>
      </c>
      <c r="K28" s="14"/>
      <c r="M28" s="105"/>
      <c r="N28" s="116"/>
      <c r="O28" s="70">
        <v>25</v>
      </c>
      <c r="P28" s="13" t="s">
        <v>202</v>
      </c>
      <c r="Q28" s="14"/>
    </row>
    <row r="29" spans="1:17" ht="33.75" customHeight="1" x14ac:dyDescent="0.2">
      <c r="A29" s="70">
        <v>19</v>
      </c>
      <c r="B29" s="74" t="s">
        <v>203</v>
      </c>
      <c r="C29" s="70">
        <v>26</v>
      </c>
      <c r="D29" s="13" t="s">
        <v>204</v>
      </c>
      <c r="E29" s="14">
        <v>147</v>
      </c>
      <c r="F29" s="15"/>
      <c r="G29" s="70">
        <v>19</v>
      </c>
      <c r="H29" s="116" t="s">
        <v>203</v>
      </c>
      <c r="I29" s="70">
        <v>26</v>
      </c>
      <c r="J29" s="13" t="s">
        <v>204</v>
      </c>
      <c r="K29" s="14"/>
      <c r="M29" s="105">
        <v>19</v>
      </c>
      <c r="N29" s="116" t="s">
        <v>203</v>
      </c>
      <c r="O29" s="70">
        <v>26</v>
      </c>
      <c r="P29" s="13" t="s">
        <v>204</v>
      </c>
      <c r="Q29" s="14"/>
    </row>
    <row r="30" spans="1:17" ht="33.75" customHeight="1" x14ac:dyDescent="0.2">
      <c r="A30" s="33" t="s">
        <v>448</v>
      </c>
      <c r="B30" s="85"/>
      <c r="C30" s="33">
        <v>27</v>
      </c>
      <c r="D30" s="13" t="s">
        <v>205</v>
      </c>
      <c r="E30" s="77">
        <v>150</v>
      </c>
      <c r="F30" s="78"/>
      <c r="G30" s="70"/>
      <c r="H30" s="116"/>
      <c r="I30" s="70">
        <v>27</v>
      </c>
      <c r="J30" s="13" t="s">
        <v>205</v>
      </c>
      <c r="K30" s="14"/>
      <c r="M30" s="105"/>
      <c r="N30" s="116"/>
      <c r="O30" s="70">
        <v>27</v>
      </c>
      <c r="P30" s="13" t="s">
        <v>205</v>
      </c>
      <c r="Q30" s="14"/>
    </row>
    <row r="31" spans="1:17" ht="24.75" customHeight="1" x14ac:dyDescent="0.2">
      <c r="A31" s="105">
        <v>21</v>
      </c>
      <c r="B31" s="116" t="s">
        <v>206</v>
      </c>
      <c r="C31" s="70">
        <v>28</v>
      </c>
      <c r="D31" s="13" t="s">
        <v>207</v>
      </c>
      <c r="E31" s="14">
        <v>125</v>
      </c>
      <c r="F31" s="15"/>
      <c r="G31" s="105">
        <v>21</v>
      </c>
      <c r="H31" s="116" t="s">
        <v>206</v>
      </c>
      <c r="I31" s="70">
        <v>28</v>
      </c>
      <c r="J31" s="13" t="s">
        <v>207</v>
      </c>
      <c r="K31" s="14"/>
      <c r="M31" s="105">
        <v>21</v>
      </c>
      <c r="N31" s="116" t="s">
        <v>206</v>
      </c>
      <c r="O31" s="70">
        <v>28</v>
      </c>
      <c r="P31" s="13" t="s">
        <v>207</v>
      </c>
      <c r="Q31" s="14"/>
    </row>
    <row r="32" spans="1:17" ht="24.75" customHeight="1" x14ac:dyDescent="0.2">
      <c r="A32" s="105"/>
      <c r="B32" s="116"/>
      <c r="C32" s="70">
        <v>29</v>
      </c>
      <c r="D32" s="13" t="s">
        <v>208</v>
      </c>
      <c r="E32" s="14">
        <v>107</v>
      </c>
      <c r="F32" s="15"/>
      <c r="G32" s="105"/>
      <c r="H32" s="116"/>
      <c r="I32" s="70">
        <v>29</v>
      </c>
      <c r="J32" s="13" t="s">
        <v>208</v>
      </c>
      <c r="K32" s="14"/>
      <c r="M32" s="105"/>
      <c r="N32" s="116"/>
      <c r="O32" s="70">
        <v>29</v>
      </c>
      <c r="P32" s="13" t="s">
        <v>208</v>
      </c>
      <c r="Q32" s="14"/>
    </row>
    <row r="33" spans="1:17" ht="24.75" customHeight="1" x14ac:dyDescent="0.2">
      <c r="A33" s="105">
        <v>23</v>
      </c>
      <c r="B33" s="116" t="s">
        <v>209</v>
      </c>
      <c r="C33" s="70">
        <v>30</v>
      </c>
      <c r="D33" s="13" t="s">
        <v>210</v>
      </c>
      <c r="E33" s="14">
        <v>112</v>
      </c>
      <c r="F33" s="15"/>
      <c r="G33" s="105">
        <v>23</v>
      </c>
      <c r="H33" s="116" t="s">
        <v>209</v>
      </c>
      <c r="I33" s="70">
        <v>30</v>
      </c>
      <c r="J33" s="13" t="s">
        <v>210</v>
      </c>
      <c r="K33" s="14"/>
      <c r="M33" s="105">
        <v>23</v>
      </c>
      <c r="N33" s="116" t="s">
        <v>209</v>
      </c>
      <c r="O33" s="70">
        <v>30</v>
      </c>
      <c r="P33" s="13" t="s">
        <v>210</v>
      </c>
      <c r="Q33" s="14"/>
    </row>
    <row r="34" spans="1:17" ht="24.75" customHeight="1" x14ac:dyDescent="0.2">
      <c r="A34" s="105"/>
      <c r="B34" s="116"/>
      <c r="C34" s="70">
        <v>31</v>
      </c>
      <c r="D34" s="13" t="s">
        <v>211</v>
      </c>
      <c r="E34" s="14">
        <v>124</v>
      </c>
      <c r="F34" s="15"/>
      <c r="G34" s="105"/>
      <c r="H34" s="116"/>
      <c r="I34" s="70">
        <v>31</v>
      </c>
      <c r="J34" s="13" t="s">
        <v>211</v>
      </c>
      <c r="K34" s="14"/>
      <c r="M34" s="105"/>
      <c r="N34" s="116"/>
      <c r="O34" s="70">
        <v>31</v>
      </c>
      <c r="P34" s="13" t="s">
        <v>211</v>
      </c>
      <c r="Q34" s="14"/>
    </row>
    <row r="35" spans="1:17" ht="24.75" customHeight="1" x14ac:dyDescent="0.2">
      <c r="A35" s="70">
        <v>25</v>
      </c>
      <c r="B35" s="74" t="s">
        <v>212</v>
      </c>
      <c r="C35" s="70">
        <v>32</v>
      </c>
      <c r="D35" s="13" t="s">
        <v>213</v>
      </c>
      <c r="E35" s="14">
        <v>112</v>
      </c>
      <c r="F35" s="15"/>
      <c r="G35" s="70">
        <v>25</v>
      </c>
      <c r="H35" s="74" t="s">
        <v>212</v>
      </c>
      <c r="I35" s="70">
        <v>32</v>
      </c>
      <c r="J35" s="13" t="s">
        <v>213</v>
      </c>
      <c r="K35" s="14"/>
      <c r="M35" s="70">
        <v>25</v>
      </c>
      <c r="N35" s="74" t="s">
        <v>212</v>
      </c>
      <c r="O35" s="70">
        <v>32</v>
      </c>
      <c r="P35" s="13" t="s">
        <v>213</v>
      </c>
      <c r="Q35" s="14"/>
    </row>
    <row r="36" spans="1:17" ht="24.75" customHeight="1" x14ac:dyDescent="0.2">
      <c r="A36" s="105">
        <v>26</v>
      </c>
      <c r="B36" s="116" t="s">
        <v>214</v>
      </c>
      <c r="C36" s="70">
        <v>33</v>
      </c>
      <c r="D36" s="13" t="s">
        <v>215</v>
      </c>
      <c r="E36" s="14">
        <v>159</v>
      </c>
      <c r="F36" s="15"/>
      <c r="G36" s="105">
        <v>26</v>
      </c>
      <c r="H36" s="116" t="s">
        <v>214</v>
      </c>
      <c r="I36" s="70">
        <v>33</v>
      </c>
      <c r="J36" s="13" t="s">
        <v>215</v>
      </c>
      <c r="K36" s="14"/>
      <c r="M36" s="105">
        <v>26</v>
      </c>
      <c r="N36" s="116" t="s">
        <v>214</v>
      </c>
      <c r="O36" s="70">
        <v>33</v>
      </c>
      <c r="P36" s="13" t="s">
        <v>215</v>
      </c>
      <c r="Q36" s="14"/>
    </row>
    <row r="37" spans="1:17" ht="24.75" customHeight="1" x14ac:dyDescent="0.2">
      <c r="A37" s="105"/>
      <c r="B37" s="116"/>
      <c r="C37" s="70">
        <v>34</v>
      </c>
      <c r="D37" s="13" t="s">
        <v>216</v>
      </c>
      <c r="E37" s="14">
        <v>155</v>
      </c>
      <c r="F37" s="15"/>
      <c r="G37" s="105"/>
      <c r="H37" s="116"/>
      <c r="I37" s="70">
        <v>34</v>
      </c>
      <c r="J37" s="13" t="s">
        <v>216</v>
      </c>
      <c r="K37" s="14"/>
      <c r="M37" s="105"/>
      <c r="N37" s="116"/>
      <c r="O37" s="70">
        <v>34</v>
      </c>
      <c r="P37" s="13" t="s">
        <v>216</v>
      </c>
      <c r="Q37" s="14"/>
    </row>
    <row r="38" spans="1:17" ht="24.75" customHeight="1" x14ac:dyDescent="0.2">
      <c r="A38" s="70">
        <v>27</v>
      </c>
      <c r="B38" s="74" t="s">
        <v>217</v>
      </c>
      <c r="C38" s="70">
        <v>35</v>
      </c>
      <c r="D38" s="13" t="s">
        <v>218</v>
      </c>
      <c r="E38" s="14">
        <v>62</v>
      </c>
      <c r="F38" s="15"/>
      <c r="G38" s="70">
        <v>27</v>
      </c>
      <c r="H38" s="74" t="s">
        <v>217</v>
      </c>
      <c r="I38" s="70">
        <v>35</v>
      </c>
      <c r="J38" s="13" t="s">
        <v>218</v>
      </c>
      <c r="K38" s="14"/>
      <c r="M38" s="70">
        <v>27</v>
      </c>
      <c r="N38" s="74" t="s">
        <v>217</v>
      </c>
      <c r="O38" s="70">
        <v>35</v>
      </c>
      <c r="P38" s="13" t="s">
        <v>218</v>
      </c>
      <c r="Q38" s="14"/>
    </row>
    <row r="39" spans="1:17" ht="24.75" customHeight="1" x14ac:dyDescent="0.2">
      <c r="A39" s="70">
        <v>28</v>
      </c>
      <c r="B39" s="74" t="s">
        <v>219</v>
      </c>
      <c r="C39" s="70">
        <v>36</v>
      </c>
      <c r="D39" s="13" t="s">
        <v>220</v>
      </c>
      <c r="E39" s="14">
        <v>116</v>
      </c>
      <c r="F39" s="15"/>
      <c r="G39" s="70">
        <v>28</v>
      </c>
      <c r="H39" s="74" t="s">
        <v>219</v>
      </c>
      <c r="I39" s="70">
        <v>36</v>
      </c>
      <c r="J39" s="13" t="s">
        <v>220</v>
      </c>
      <c r="K39" s="14"/>
      <c r="M39" s="70">
        <v>28</v>
      </c>
      <c r="N39" s="74" t="s">
        <v>219</v>
      </c>
      <c r="O39" s="70">
        <v>36</v>
      </c>
      <c r="P39" s="13" t="s">
        <v>220</v>
      </c>
      <c r="Q39" s="14"/>
    </row>
    <row r="40" spans="1:17" ht="24.75" customHeight="1" x14ac:dyDescent="0.2">
      <c r="A40" s="70">
        <v>29</v>
      </c>
      <c r="B40" s="74" t="s">
        <v>221</v>
      </c>
      <c r="C40" s="70">
        <v>37</v>
      </c>
      <c r="D40" s="13" t="s">
        <v>222</v>
      </c>
      <c r="E40" s="14">
        <v>102</v>
      </c>
      <c r="F40" s="15"/>
      <c r="G40" s="70">
        <v>29</v>
      </c>
      <c r="H40" s="74" t="s">
        <v>221</v>
      </c>
      <c r="I40" s="70">
        <v>37</v>
      </c>
      <c r="J40" s="13" t="s">
        <v>222</v>
      </c>
      <c r="K40" s="14"/>
      <c r="M40" s="70">
        <v>29</v>
      </c>
      <c r="N40" s="74" t="s">
        <v>221</v>
      </c>
      <c r="O40" s="70">
        <v>37</v>
      </c>
      <c r="P40" s="13" t="s">
        <v>222</v>
      </c>
      <c r="Q40" s="14"/>
    </row>
    <row r="41" spans="1:17" ht="24.75" customHeight="1" x14ac:dyDescent="0.2">
      <c r="A41" s="105">
        <v>30</v>
      </c>
      <c r="B41" s="116" t="s">
        <v>223</v>
      </c>
      <c r="C41" s="70">
        <v>38</v>
      </c>
      <c r="D41" s="13" t="s">
        <v>224</v>
      </c>
      <c r="E41" s="14">
        <v>151</v>
      </c>
      <c r="F41" s="15"/>
      <c r="G41" s="105">
        <v>30</v>
      </c>
      <c r="H41" s="116" t="s">
        <v>223</v>
      </c>
      <c r="I41" s="70">
        <v>38</v>
      </c>
      <c r="J41" s="13" t="s">
        <v>224</v>
      </c>
      <c r="K41" s="14"/>
      <c r="M41" s="105">
        <v>30</v>
      </c>
      <c r="N41" s="116" t="s">
        <v>223</v>
      </c>
      <c r="O41" s="70">
        <v>38</v>
      </c>
      <c r="P41" s="13" t="s">
        <v>224</v>
      </c>
      <c r="Q41" s="14"/>
    </row>
    <row r="42" spans="1:17" ht="24.75" customHeight="1" x14ac:dyDescent="0.2">
      <c r="A42" s="105"/>
      <c r="B42" s="116"/>
      <c r="C42" s="70">
        <v>39</v>
      </c>
      <c r="D42" s="13" t="s">
        <v>225</v>
      </c>
      <c r="E42" s="14">
        <v>163</v>
      </c>
      <c r="F42" s="15"/>
      <c r="G42" s="105"/>
      <c r="H42" s="116"/>
      <c r="I42" s="70">
        <v>39</v>
      </c>
      <c r="J42" s="13" t="s">
        <v>225</v>
      </c>
      <c r="K42" s="14"/>
      <c r="M42" s="105"/>
      <c r="N42" s="116"/>
      <c r="O42" s="70">
        <v>39</v>
      </c>
      <c r="P42" s="13" t="s">
        <v>225</v>
      </c>
      <c r="Q42" s="14"/>
    </row>
    <row r="43" spans="1:17" ht="24.75" customHeight="1" x14ac:dyDescent="0.2">
      <c r="A43" s="70">
        <v>31</v>
      </c>
      <c r="B43" s="74" t="s">
        <v>226</v>
      </c>
      <c r="C43" s="70">
        <v>40</v>
      </c>
      <c r="D43" s="13" t="s">
        <v>227</v>
      </c>
      <c r="E43" s="14">
        <v>128</v>
      </c>
      <c r="F43" s="15"/>
      <c r="G43" s="70">
        <v>31</v>
      </c>
      <c r="H43" s="74" t="s">
        <v>226</v>
      </c>
      <c r="I43" s="70">
        <v>40</v>
      </c>
      <c r="J43" s="13" t="s">
        <v>227</v>
      </c>
      <c r="K43" s="14"/>
      <c r="M43" s="70">
        <v>31</v>
      </c>
      <c r="N43" s="74" t="s">
        <v>226</v>
      </c>
      <c r="O43" s="70">
        <v>40</v>
      </c>
      <c r="P43" s="13" t="s">
        <v>227</v>
      </c>
      <c r="Q43" s="14"/>
    </row>
    <row r="44" spans="1:17" ht="24.75" customHeight="1" x14ac:dyDescent="0.2">
      <c r="A44" s="70">
        <v>32</v>
      </c>
      <c r="B44" s="74" t="s">
        <v>228</v>
      </c>
      <c r="C44" s="70">
        <v>41</v>
      </c>
      <c r="D44" s="13" t="s">
        <v>229</v>
      </c>
      <c r="E44" s="14">
        <v>120</v>
      </c>
      <c r="F44" s="15"/>
      <c r="G44" s="70">
        <v>32</v>
      </c>
      <c r="H44" s="74" t="s">
        <v>228</v>
      </c>
      <c r="I44" s="70">
        <v>41</v>
      </c>
      <c r="J44" s="13" t="s">
        <v>229</v>
      </c>
      <c r="K44" s="14"/>
      <c r="M44" s="70">
        <v>32</v>
      </c>
      <c r="N44" s="74" t="s">
        <v>228</v>
      </c>
      <c r="O44" s="70">
        <v>41</v>
      </c>
      <c r="P44" s="13" t="s">
        <v>229</v>
      </c>
      <c r="Q44" s="14"/>
    </row>
    <row r="45" spans="1:17" ht="24.75" customHeight="1" x14ac:dyDescent="0.2">
      <c r="A45" s="70">
        <v>33</v>
      </c>
      <c r="B45" s="74" t="s">
        <v>230</v>
      </c>
      <c r="C45" s="70">
        <v>42</v>
      </c>
      <c r="D45" s="13" t="s">
        <v>231</v>
      </c>
      <c r="E45" s="14">
        <v>144</v>
      </c>
      <c r="F45" s="15"/>
      <c r="G45" s="70">
        <v>33</v>
      </c>
      <c r="H45" s="74" t="s">
        <v>230</v>
      </c>
      <c r="I45" s="70">
        <v>42</v>
      </c>
      <c r="J45" s="13" t="s">
        <v>231</v>
      </c>
      <c r="K45" s="14"/>
      <c r="M45" s="70">
        <v>33</v>
      </c>
      <c r="N45" s="74" t="s">
        <v>230</v>
      </c>
      <c r="O45" s="70">
        <v>42</v>
      </c>
      <c r="P45" s="13" t="s">
        <v>231</v>
      </c>
      <c r="Q45" s="14"/>
    </row>
    <row r="46" spans="1:17" ht="24.75" customHeight="1" x14ac:dyDescent="0.2">
      <c r="A46" s="70">
        <v>34</v>
      </c>
      <c r="B46" s="74" t="s">
        <v>232</v>
      </c>
      <c r="C46" s="70">
        <v>43</v>
      </c>
      <c r="D46" s="13" t="s">
        <v>233</v>
      </c>
      <c r="E46" s="14">
        <v>158</v>
      </c>
      <c r="F46" s="15"/>
      <c r="G46" s="70">
        <v>34</v>
      </c>
      <c r="H46" s="74" t="s">
        <v>232</v>
      </c>
      <c r="I46" s="70">
        <v>43</v>
      </c>
      <c r="J46" s="13" t="s">
        <v>233</v>
      </c>
      <c r="K46" s="14"/>
      <c r="M46" s="70">
        <v>34</v>
      </c>
      <c r="N46" s="74" t="s">
        <v>232</v>
      </c>
      <c r="O46" s="70">
        <v>43</v>
      </c>
      <c r="P46" s="13" t="s">
        <v>233</v>
      </c>
      <c r="Q46" s="14"/>
    </row>
    <row r="47" spans="1:17" ht="24.75" customHeight="1" x14ac:dyDescent="0.2">
      <c r="A47" s="105">
        <v>35</v>
      </c>
      <c r="B47" s="116" t="s">
        <v>234</v>
      </c>
      <c r="C47" s="70">
        <v>44</v>
      </c>
      <c r="D47" s="13" t="s">
        <v>235</v>
      </c>
      <c r="E47" s="14">
        <v>102</v>
      </c>
      <c r="F47" s="15"/>
      <c r="G47" s="105">
        <v>35</v>
      </c>
      <c r="H47" s="116" t="s">
        <v>234</v>
      </c>
      <c r="I47" s="70">
        <v>44</v>
      </c>
      <c r="J47" s="13" t="s">
        <v>235</v>
      </c>
      <c r="K47" s="14"/>
      <c r="M47" s="105">
        <v>35</v>
      </c>
      <c r="N47" s="116" t="s">
        <v>234</v>
      </c>
      <c r="O47" s="70">
        <v>44</v>
      </c>
      <c r="P47" s="13" t="s">
        <v>235</v>
      </c>
      <c r="Q47" s="14"/>
    </row>
    <row r="48" spans="1:17" ht="24.75" customHeight="1" x14ac:dyDescent="0.2">
      <c r="A48" s="105"/>
      <c r="B48" s="116"/>
      <c r="C48" s="70">
        <v>45</v>
      </c>
      <c r="D48" s="13" t="s">
        <v>236</v>
      </c>
      <c r="E48" s="14">
        <v>122</v>
      </c>
      <c r="F48" s="15"/>
      <c r="G48" s="105"/>
      <c r="H48" s="116"/>
      <c r="I48" s="70">
        <v>45</v>
      </c>
      <c r="J48" s="13" t="s">
        <v>236</v>
      </c>
      <c r="K48" s="14"/>
      <c r="M48" s="105"/>
      <c r="N48" s="116"/>
      <c r="O48" s="70">
        <v>45</v>
      </c>
      <c r="P48" s="13" t="s">
        <v>236</v>
      </c>
      <c r="Q48" s="14"/>
    </row>
    <row r="49" spans="1:17" ht="24.75" customHeight="1" x14ac:dyDescent="0.2">
      <c r="A49" s="105"/>
      <c r="B49" s="116"/>
      <c r="C49" s="70">
        <v>46</v>
      </c>
      <c r="D49" s="13" t="s">
        <v>237</v>
      </c>
      <c r="E49" s="14">
        <v>150</v>
      </c>
      <c r="F49" s="15"/>
      <c r="G49" s="105"/>
      <c r="H49" s="116"/>
      <c r="I49" s="70">
        <v>46</v>
      </c>
      <c r="J49" s="13" t="s">
        <v>237</v>
      </c>
      <c r="K49" s="14"/>
      <c r="M49" s="105"/>
      <c r="N49" s="116"/>
      <c r="O49" s="70">
        <v>46</v>
      </c>
      <c r="P49" s="13" t="s">
        <v>237</v>
      </c>
      <c r="Q49" s="14"/>
    </row>
    <row r="50" spans="1:17" ht="33.75" customHeight="1" x14ac:dyDescent="0.2">
      <c r="A50" s="70">
        <v>36</v>
      </c>
      <c r="B50" s="74" t="s">
        <v>238</v>
      </c>
      <c r="C50" s="70">
        <v>47</v>
      </c>
      <c r="D50" s="13" t="s">
        <v>239</v>
      </c>
      <c r="E50" s="14">
        <v>84</v>
      </c>
      <c r="F50" s="15"/>
      <c r="G50" s="70">
        <v>36</v>
      </c>
      <c r="H50" s="74" t="s">
        <v>238</v>
      </c>
      <c r="I50" s="70">
        <v>47</v>
      </c>
      <c r="J50" s="13" t="s">
        <v>239</v>
      </c>
      <c r="K50" s="14"/>
      <c r="M50" s="70">
        <v>36</v>
      </c>
      <c r="N50" s="74" t="s">
        <v>238</v>
      </c>
      <c r="O50" s="70">
        <v>47</v>
      </c>
      <c r="P50" s="13" t="s">
        <v>239</v>
      </c>
      <c r="Q50" s="14"/>
    </row>
    <row r="51" spans="1:17" ht="30" customHeight="1" x14ac:dyDescent="0.2">
      <c r="A51" s="70">
        <v>37</v>
      </c>
      <c r="B51" s="74" t="s">
        <v>240</v>
      </c>
      <c r="C51" s="70">
        <v>48</v>
      </c>
      <c r="D51" s="13" t="s">
        <v>241</v>
      </c>
      <c r="E51" s="14">
        <v>141</v>
      </c>
      <c r="F51" s="15"/>
      <c r="G51" s="70">
        <v>37</v>
      </c>
      <c r="H51" s="74" t="s">
        <v>240</v>
      </c>
      <c r="I51" s="70">
        <v>48</v>
      </c>
      <c r="J51" s="13" t="s">
        <v>241</v>
      </c>
      <c r="K51" s="14"/>
      <c r="M51" s="70">
        <v>37</v>
      </c>
      <c r="N51" s="74" t="s">
        <v>240</v>
      </c>
      <c r="O51" s="70">
        <v>48</v>
      </c>
      <c r="P51" s="13" t="s">
        <v>241</v>
      </c>
      <c r="Q51" s="14"/>
    </row>
    <row r="52" spans="1:17" ht="29.25" customHeight="1" x14ac:dyDescent="0.2">
      <c r="A52" s="70">
        <v>38</v>
      </c>
      <c r="B52" s="74" t="s">
        <v>242</v>
      </c>
      <c r="C52" s="70">
        <v>49</v>
      </c>
      <c r="D52" s="13" t="s">
        <v>243</v>
      </c>
      <c r="E52" s="14">
        <v>122</v>
      </c>
      <c r="F52" s="15"/>
      <c r="G52" s="70">
        <v>38</v>
      </c>
      <c r="H52" s="74" t="s">
        <v>242</v>
      </c>
      <c r="I52" s="70">
        <v>49</v>
      </c>
      <c r="J52" s="13" t="s">
        <v>243</v>
      </c>
      <c r="K52" s="14"/>
      <c r="M52" s="70">
        <v>38</v>
      </c>
      <c r="N52" s="74" t="s">
        <v>242</v>
      </c>
      <c r="O52" s="70">
        <v>49</v>
      </c>
      <c r="P52" s="13" t="s">
        <v>243</v>
      </c>
      <c r="Q52" s="14"/>
    </row>
    <row r="53" spans="1:17" ht="29.25" customHeight="1" x14ac:dyDescent="0.2">
      <c r="A53" s="70">
        <v>39</v>
      </c>
      <c r="B53" s="74" t="s">
        <v>244</v>
      </c>
      <c r="C53" s="70">
        <v>50</v>
      </c>
      <c r="D53" s="13" t="s">
        <v>245</v>
      </c>
      <c r="E53" s="14">
        <v>102</v>
      </c>
      <c r="F53" s="15"/>
      <c r="G53" s="70">
        <v>39</v>
      </c>
      <c r="H53" s="74" t="s">
        <v>244</v>
      </c>
      <c r="I53" s="70">
        <v>50</v>
      </c>
      <c r="J53" s="13" t="s">
        <v>245</v>
      </c>
      <c r="K53" s="14"/>
      <c r="M53" s="70">
        <v>39</v>
      </c>
      <c r="N53" s="74" t="s">
        <v>244</v>
      </c>
      <c r="O53" s="70">
        <v>50</v>
      </c>
      <c r="P53" s="13" t="s">
        <v>245</v>
      </c>
      <c r="Q53" s="14"/>
    </row>
    <row r="54" spans="1:17" ht="24.75" customHeight="1" x14ac:dyDescent="0.2">
      <c r="A54" s="113" t="s">
        <v>134</v>
      </c>
      <c r="B54" s="113"/>
      <c r="C54" s="113"/>
      <c r="D54" s="113"/>
      <c r="E54" s="17">
        <f>SUM(E4:E53)</f>
        <v>6479</v>
      </c>
      <c r="F54" s="18"/>
      <c r="G54" s="113" t="s">
        <v>134</v>
      </c>
      <c r="H54" s="113"/>
      <c r="I54" s="113"/>
      <c r="J54" s="113"/>
      <c r="K54" s="17"/>
      <c r="M54" s="113" t="s">
        <v>134</v>
      </c>
      <c r="N54" s="113"/>
      <c r="O54" s="113"/>
      <c r="P54" s="113"/>
      <c r="Q54" s="17"/>
    </row>
    <row r="55" spans="1:17" ht="27" customHeight="1" x14ac:dyDescent="0.2"/>
  </sheetData>
  <mergeCells count="73">
    <mergeCell ref="M47:M49"/>
    <mergeCell ref="N47:N49"/>
    <mergeCell ref="M54:P54"/>
    <mergeCell ref="M33:M34"/>
    <mergeCell ref="N33:N34"/>
    <mergeCell ref="M36:M37"/>
    <mergeCell ref="N36:N37"/>
    <mergeCell ref="M41:M42"/>
    <mergeCell ref="N41:N42"/>
    <mergeCell ref="M27:M28"/>
    <mergeCell ref="N27:N28"/>
    <mergeCell ref="M29:M30"/>
    <mergeCell ref="N29:N30"/>
    <mergeCell ref="M31:M32"/>
    <mergeCell ref="N31:N32"/>
    <mergeCell ref="M14:M16"/>
    <mergeCell ref="N14:N16"/>
    <mergeCell ref="M17:M19"/>
    <mergeCell ref="N17:N19"/>
    <mergeCell ref="M22:M23"/>
    <mergeCell ref="N22:N23"/>
    <mergeCell ref="M1:Q1"/>
    <mergeCell ref="M2:Q2"/>
    <mergeCell ref="O3:P3"/>
    <mergeCell ref="M12:M13"/>
    <mergeCell ref="N12:N13"/>
    <mergeCell ref="G54:J54"/>
    <mergeCell ref="G33:G34"/>
    <mergeCell ref="H33:H34"/>
    <mergeCell ref="G36:G37"/>
    <mergeCell ref="H36:H37"/>
    <mergeCell ref="G41:G42"/>
    <mergeCell ref="H41:H42"/>
    <mergeCell ref="H29:H30"/>
    <mergeCell ref="G31:G32"/>
    <mergeCell ref="H31:H32"/>
    <mergeCell ref="G47:G49"/>
    <mergeCell ref="H47:H49"/>
    <mergeCell ref="G17:G19"/>
    <mergeCell ref="H17:H19"/>
    <mergeCell ref="G22:G23"/>
    <mergeCell ref="H22:H23"/>
    <mergeCell ref="G27:G28"/>
    <mergeCell ref="H27:H28"/>
    <mergeCell ref="I3:J3"/>
    <mergeCell ref="G12:G13"/>
    <mergeCell ref="H12:H13"/>
    <mergeCell ref="G14:G16"/>
    <mergeCell ref="H14:H16"/>
    <mergeCell ref="A47:A49"/>
    <mergeCell ref="B47:B49"/>
    <mergeCell ref="A54:D54"/>
    <mergeCell ref="A33:A34"/>
    <mergeCell ref="B33:B34"/>
    <mergeCell ref="A36:A37"/>
    <mergeCell ref="B36:B37"/>
    <mergeCell ref="A41:A42"/>
    <mergeCell ref="B41:B42"/>
    <mergeCell ref="A27:A28"/>
    <mergeCell ref="B27:B28"/>
    <mergeCell ref="A31:A32"/>
    <mergeCell ref="B31:B32"/>
    <mergeCell ref="A14:A16"/>
    <mergeCell ref="B14:B16"/>
    <mergeCell ref="A17:A19"/>
    <mergeCell ref="B17:B19"/>
    <mergeCell ref="A22:A23"/>
    <mergeCell ref="B22:B23"/>
    <mergeCell ref="C3:D3"/>
    <mergeCell ref="A12:A13"/>
    <mergeCell ref="B12:B13"/>
    <mergeCell ref="A2:G2"/>
    <mergeCell ref="A1:H1"/>
  </mergeCells>
  <pageMargins left="0.43307086614173229" right="0.43307086614173229" top="0.51181102362204722" bottom="0.51181102362204722" header="0.31496062992125984" footer="0.31496062992125984"/>
  <pageSetup paperSize="10000" scale="28" orientation="landscape" r:id="rId1"/>
  <rowBreaks count="2" manualBreakCount="2">
    <brk id="23" max="30" man="1"/>
    <brk id="46" max="3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zoomScale="84" zoomScaleNormal="84" workbookViewId="0">
      <selection activeCell="C21" sqref="C21"/>
    </sheetView>
  </sheetViews>
  <sheetFormatPr defaultRowHeight="14.25" x14ac:dyDescent="0.2"/>
  <cols>
    <col min="1" max="1" width="11.42578125" style="1" customWidth="1"/>
    <col min="2" max="2" width="42.7109375" style="1" customWidth="1"/>
    <col min="3" max="3" width="19.140625" style="1" customWidth="1"/>
    <col min="4" max="16384" width="9.140625" style="1"/>
  </cols>
  <sheetData>
    <row r="1" spans="1:3" ht="50.25" customHeight="1" x14ac:dyDescent="0.2">
      <c r="A1" s="91" t="s">
        <v>451</v>
      </c>
      <c r="B1" s="91"/>
      <c r="C1" s="91"/>
    </row>
    <row r="2" spans="1:3" ht="14.25" customHeight="1" x14ac:dyDescent="0.2">
      <c r="A2" s="91"/>
      <c r="B2" s="91"/>
    </row>
    <row r="4" spans="1:3" ht="25.5" customHeight="1" x14ac:dyDescent="0.2">
      <c r="A4" s="94" t="s">
        <v>440</v>
      </c>
      <c r="B4" s="94"/>
      <c r="C4" s="64">
        <v>2022</v>
      </c>
    </row>
    <row r="5" spans="1:3" ht="62.25" customHeight="1" x14ac:dyDescent="0.2">
      <c r="A5" s="119" t="s">
        <v>441</v>
      </c>
      <c r="B5" s="119"/>
      <c r="C5" s="9"/>
    </row>
    <row r="30" spans="1:2" x14ac:dyDescent="0.2">
      <c r="A30" s="76" t="s">
        <v>448</v>
      </c>
      <c r="B30" s="76"/>
    </row>
  </sheetData>
  <mergeCells count="4">
    <mergeCell ref="A4:B4"/>
    <mergeCell ref="A5:B5"/>
    <mergeCell ref="A2:B2"/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zoomScale="82" zoomScaleNormal="82" workbookViewId="0">
      <selection activeCell="C5" sqref="C5"/>
    </sheetView>
  </sheetViews>
  <sheetFormatPr defaultRowHeight="14.25" x14ac:dyDescent="0.2"/>
  <cols>
    <col min="1" max="1" width="11.42578125" style="1" customWidth="1"/>
    <col min="2" max="2" width="42.7109375" style="1" customWidth="1"/>
    <col min="3" max="7" width="18.5703125" style="1" customWidth="1"/>
    <col min="8" max="16384" width="9.140625" style="1"/>
  </cols>
  <sheetData>
    <row r="1" spans="1:5" ht="50.25" customHeight="1" x14ac:dyDescent="0.25">
      <c r="A1" s="120" t="s">
        <v>452</v>
      </c>
      <c r="B1" s="120"/>
      <c r="C1" s="120"/>
    </row>
    <row r="2" spans="1:5" ht="14.25" customHeight="1" x14ac:dyDescent="0.25">
      <c r="A2" s="120"/>
      <c r="B2" s="120"/>
    </row>
    <row r="4" spans="1:5" ht="25.5" customHeight="1" x14ac:dyDescent="0.2">
      <c r="A4" s="94" t="s">
        <v>440</v>
      </c>
      <c r="B4" s="94"/>
      <c r="C4" s="64">
        <v>2022</v>
      </c>
    </row>
    <row r="5" spans="1:5" ht="62.25" customHeight="1" x14ac:dyDescent="0.25">
      <c r="A5" s="119" t="s">
        <v>442</v>
      </c>
      <c r="B5" s="119"/>
      <c r="C5" s="9"/>
      <c r="E5" s="6"/>
    </row>
    <row r="30" spans="1:2" x14ac:dyDescent="0.2">
      <c r="A30" s="76" t="s">
        <v>448</v>
      </c>
      <c r="B30" s="76"/>
    </row>
  </sheetData>
  <mergeCells count="4">
    <mergeCell ref="A4:B4"/>
    <mergeCell ref="A5:B5"/>
    <mergeCell ref="A2:B2"/>
    <mergeCell ref="A1:C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0" sqref="B40"/>
    </sheetView>
  </sheetViews>
  <sheetFormatPr defaultRowHeight="14.25" x14ac:dyDescent="0.2"/>
  <cols>
    <col min="1" max="1" width="9.140625" style="1"/>
    <col min="2" max="2" width="127.85546875" style="1" customWidth="1"/>
    <col min="3" max="16384" width="9.140625" style="1"/>
  </cols>
  <sheetData>
    <row r="1" spans="1:2" ht="15" x14ac:dyDescent="0.25">
      <c r="A1" s="121" t="s">
        <v>424</v>
      </c>
      <c r="B1" s="121"/>
    </row>
    <row r="2" spans="1:2" ht="19.5" customHeight="1" x14ac:dyDescent="0.2">
      <c r="A2" s="86">
        <v>1</v>
      </c>
      <c r="B2" s="87" t="s">
        <v>422</v>
      </c>
    </row>
    <row r="3" spans="1:2" ht="19.5" customHeight="1" x14ac:dyDescent="0.2">
      <c r="A3" s="86">
        <v>2</v>
      </c>
      <c r="B3" s="87" t="s">
        <v>423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35.07.203.1</vt:lpstr>
      <vt:lpstr>35.07.203.2</vt:lpstr>
      <vt:lpstr>35.07.203.3-</vt:lpstr>
      <vt:lpstr>4</vt:lpstr>
      <vt:lpstr>5</vt:lpstr>
      <vt:lpstr>6</vt:lpstr>
      <vt:lpstr>35.07.203.3</vt:lpstr>
      <vt:lpstr>35.07.203.4</vt:lpstr>
      <vt:lpstr>Permintaan Data Baru Tahun 2021</vt:lpstr>
      <vt:lpstr>Permintaan Data Baru Tahun 2022</vt:lpstr>
      <vt:lpstr>'4'!Print_Area</vt:lpstr>
      <vt:lpstr>'5'!Print_Area</vt:lpstr>
      <vt:lpstr>'6'!Print_Area</vt:lpstr>
      <vt:lpstr>'4'!Print_Titles</vt:lpstr>
      <vt:lpstr>'6'!Print_Titles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Pengelola Informasi</cp:lastModifiedBy>
  <cp:lastPrinted>2021-02-05T07:53:54Z</cp:lastPrinted>
  <dcterms:created xsi:type="dcterms:W3CDTF">2020-05-01T02:14:10Z</dcterms:created>
  <dcterms:modified xsi:type="dcterms:W3CDTF">2022-11-18T02:36:41Z</dcterms:modified>
</cp:coreProperties>
</file>